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rkas.sharepoint.com/Kliendisuhted/ri ja halduslepingud/YLEP 2024/JUM/Tallinna Vangla/Tartu mnt 85, Tallinn/"/>
    </mc:Choice>
  </mc:AlternateContent>
  <xr:revisionPtr revIDLastSave="325" documentId="13_ncr:1_{72C5DE16-5188-4DF2-B6A5-E11E2A4D24A1}" xr6:coauthVersionLast="47" xr6:coauthVersionMax="47" xr10:uidLastSave="{6BEA6B29-37F6-4434-B444-B3748E00C1DE}"/>
  <bookViews>
    <workbookView xWindow="-110" yWindow="-110" windowWidth="19420" windowHeight="11620" tabRatio="842" xr2:uid="{00000000-000D-0000-FFFF-FFFF00000000}"/>
  </bookViews>
  <sheets>
    <sheet name="Lisa nr 3" sheetId="7" r:id="rId1"/>
    <sheet name="Abitabel" sheetId="4" r:id="rId2"/>
    <sheet name="Annuiteetgraafik BIL" sheetId="5" r:id="rId3"/>
    <sheet name="Annuiteetgraafik BIL - VV" sheetId="6" r:id="rId4"/>
  </sheets>
  <externalReferences>
    <externalReference r:id="rId5"/>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7" l="1"/>
  <c r="F34" i="7"/>
  <c r="J36" i="4"/>
  <c r="J35" i="4"/>
  <c r="H36" i="4"/>
  <c r="H35" i="4"/>
  <c r="F36" i="4"/>
  <c r="F35" i="4"/>
  <c r="G25" i="7"/>
  <c r="G26" i="7"/>
  <c r="G27" i="7"/>
  <c r="G28" i="7"/>
  <c r="G23" i="7"/>
  <c r="K20" i="4"/>
  <c r="K19" i="4"/>
  <c r="K18" i="4"/>
  <c r="H16" i="7"/>
  <c r="G17" i="7"/>
  <c r="G18" i="7"/>
  <c r="G19" i="7"/>
  <c r="G15" i="7"/>
  <c r="F15" i="7"/>
  <c r="E15" i="7" s="1"/>
  <c r="F29" i="7"/>
  <c r="E28" i="7"/>
  <c r="H29" i="7"/>
  <c r="E27" i="7"/>
  <c r="E26" i="7"/>
  <c r="E25" i="7"/>
  <c r="E23" i="7"/>
  <c r="E19" i="7"/>
  <c r="E18" i="7"/>
  <c r="E17" i="7"/>
  <c r="F16" i="7"/>
  <c r="H15" i="7"/>
  <c r="I11" i="4"/>
  <c r="K28" i="4"/>
  <c r="K27" i="4"/>
  <c r="K26" i="4"/>
  <c r="K24" i="4"/>
  <c r="K29" i="4"/>
  <c r="I26" i="4"/>
  <c r="I27" i="4"/>
  <c r="I28" i="4"/>
  <c r="I29" i="4"/>
  <c r="I24" i="4"/>
  <c r="I18" i="4"/>
  <c r="I19" i="4"/>
  <c r="I20" i="4"/>
  <c r="I17" i="4"/>
  <c r="I16" i="4"/>
  <c r="K16" i="4"/>
  <c r="L17" i="4"/>
  <c r="L16" i="4"/>
  <c r="J26" i="4"/>
  <c r="J27" i="4"/>
  <c r="J28" i="4"/>
  <c r="J29" i="4"/>
  <c r="J24" i="4"/>
  <c r="J18" i="4"/>
  <c r="J19" i="4"/>
  <c r="J20" i="4"/>
  <c r="J17" i="4"/>
  <c r="J16" i="4"/>
  <c r="I9" i="4"/>
  <c r="G26" i="4"/>
  <c r="G27" i="4"/>
  <c r="G28" i="4"/>
  <c r="G29" i="4"/>
  <c r="G24" i="4"/>
  <c r="G19" i="4"/>
  <c r="G20" i="4"/>
  <c r="G18" i="4"/>
  <c r="H17" i="4"/>
  <c r="H16" i="4"/>
  <c r="AE14" i="6"/>
  <c r="AH14" i="6" s="1"/>
  <c r="O14" i="6"/>
  <c r="O15" i="6" s="1"/>
  <c r="N14" i="6"/>
  <c r="D14" i="6"/>
  <c r="B14" i="6"/>
  <c r="AI4" i="6"/>
  <c r="S4" i="6"/>
  <c r="F4" i="6"/>
  <c r="F20" i="7" l="1"/>
  <c r="F31" i="7" s="1"/>
  <c r="E29" i="7"/>
  <c r="E20" i="7"/>
  <c r="H20" i="7"/>
  <c r="H31" i="7" s="1"/>
  <c r="H34" i="7" s="1"/>
  <c r="N15" i="6"/>
  <c r="O16" i="6"/>
  <c r="Q15" i="6"/>
  <c r="S15" i="6" s="1"/>
  <c r="R15" i="6"/>
  <c r="Q14" i="6"/>
  <c r="S14" i="6" s="1"/>
  <c r="B15" i="6"/>
  <c r="R14" i="6"/>
  <c r="T14" i="6" s="1"/>
  <c r="P15" i="6" s="1"/>
  <c r="T15" i="6" s="1"/>
  <c r="A14" i="6"/>
  <c r="AE15" i="6"/>
  <c r="P14" i="6"/>
  <c r="C14" i="6"/>
  <c r="G14" i="6" s="1"/>
  <c r="AD14" i="6"/>
  <c r="E14" i="6"/>
  <c r="F14" i="6" s="1"/>
  <c r="AF14" i="6"/>
  <c r="AJ14" i="6" s="1"/>
  <c r="AG14" i="6"/>
  <c r="AI14" i="6" s="1"/>
  <c r="G20" i="7" l="1"/>
  <c r="G29" i="7"/>
  <c r="E31" i="7"/>
  <c r="E32" i="7" s="1"/>
  <c r="E33" i="7" s="1"/>
  <c r="F32" i="7"/>
  <c r="F33" i="7" s="1"/>
  <c r="H32" i="7"/>
  <c r="H33" i="7" s="1"/>
  <c r="H35" i="7" s="1"/>
  <c r="E15" i="6"/>
  <c r="D15" i="6"/>
  <c r="F15" i="6" s="1"/>
  <c r="C15" i="6"/>
  <c r="G15" i="6" s="1"/>
  <c r="B16" i="6"/>
  <c r="A15" i="6"/>
  <c r="P16" i="6"/>
  <c r="T16" i="6" s="1"/>
  <c r="R16" i="6"/>
  <c r="Q16" i="6"/>
  <c r="S16" i="6" s="1"/>
  <c r="N16" i="6"/>
  <c r="O17" i="6"/>
  <c r="AH15" i="6"/>
  <c r="AG15" i="6"/>
  <c r="AI15" i="6" s="1"/>
  <c r="AF15" i="6"/>
  <c r="AJ15" i="6" s="1"/>
  <c r="AE16" i="6"/>
  <c r="AD15" i="6"/>
  <c r="G31" i="7" l="1"/>
  <c r="G32" i="7" s="1"/>
  <c r="G33" i="7" s="1"/>
  <c r="A16" i="6"/>
  <c r="B17" i="6"/>
  <c r="E16" i="6"/>
  <c r="D16" i="6"/>
  <c r="F16" i="6" s="1"/>
  <c r="C16" i="6"/>
  <c r="G16" i="6" s="1"/>
  <c r="AE17" i="6"/>
  <c r="AH16" i="6"/>
  <c r="AJ16" i="6" s="1"/>
  <c r="AG16" i="6"/>
  <c r="AI16" i="6" s="1"/>
  <c r="AF16" i="6"/>
  <c r="AD16" i="6"/>
  <c r="R17" i="6"/>
  <c r="Q17" i="6"/>
  <c r="S17" i="6" s="1"/>
  <c r="P17" i="6"/>
  <c r="T17" i="6" s="1"/>
  <c r="N17" i="6"/>
  <c r="O18" i="6"/>
  <c r="AD17" i="6" l="1"/>
  <c r="AE18" i="6"/>
  <c r="AH17" i="6"/>
  <c r="AF17" i="6"/>
  <c r="AJ17" i="6" s="1"/>
  <c r="AG17" i="6"/>
  <c r="AI17" i="6" s="1"/>
  <c r="O19" i="6"/>
  <c r="P18" i="6"/>
  <c r="T18" i="6" s="1"/>
  <c r="R18" i="6"/>
  <c r="S18" i="6" s="1"/>
  <c r="Q18" i="6"/>
  <c r="N18" i="6"/>
  <c r="D17" i="6"/>
  <c r="C17" i="6"/>
  <c r="G17" i="6" s="1"/>
  <c r="A17" i="6"/>
  <c r="B18" i="6"/>
  <c r="E17" i="6"/>
  <c r="F17" i="6" s="1"/>
  <c r="P19" i="6" l="1"/>
  <c r="N19" i="6"/>
  <c r="Q19" i="6"/>
  <c r="S19" i="6" s="1"/>
  <c r="O20" i="6"/>
  <c r="R19" i="6"/>
  <c r="T19" i="6" s="1"/>
  <c r="D18" i="6"/>
  <c r="F18" i="6" s="1"/>
  <c r="E18" i="6"/>
  <c r="C18" i="6"/>
  <c r="G18" i="6" s="1"/>
  <c r="A18" i="6"/>
  <c r="B19" i="6"/>
  <c r="AH18" i="6"/>
  <c r="AG18" i="6"/>
  <c r="AI18" i="6" s="1"/>
  <c r="AF18" i="6"/>
  <c r="AD18" i="6"/>
  <c r="AE19" i="6"/>
  <c r="AJ18" i="6"/>
  <c r="AH19" i="6" l="1"/>
  <c r="AG19" i="6"/>
  <c r="AI19" i="6" s="1"/>
  <c r="AE20" i="6"/>
  <c r="AF19" i="6"/>
  <c r="AJ19" i="6" s="1"/>
  <c r="AD19" i="6"/>
  <c r="R20" i="6"/>
  <c r="T20" i="6" s="1"/>
  <c r="Q20" i="6"/>
  <c r="S20" i="6" s="1"/>
  <c r="P20" i="6"/>
  <c r="N20" i="6"/>
  <c r="O21" i="6"/>
  <c r="E19" i="6"/>
  <c r="D19" i="6"/>
  <c r="F19" i="6" s="1"/>
  <c r="A19" i="6"/>
  <c r="C19" i="6"/>
  <c r="G19" i="6" s="1"/>
  <c r="B20" i="6"/>
  <c r="A20" i="6" l="1"/>
  <c r="B21" i="6"/>
  <c r="D20" i="6"/>
  <c r="F20" i="6" s="1"/>
  <c r="E20" i="6"/>
  <c r="C20" i="6"/>
  <c r="G20" i="6" s="1"/>
  <c r="AE21" i="6"/>
  <c r="AH20" i="6"/>
  <c r="AJ20" i="6" s="1"/>
  <c r="AG20" i="6"/>
  <c r="AI20" i="6" s="1"/>
  <c r="AF20" i="6"/>
  <c r="AD20" i="6"/>
  <c r="R21" i="6"/>
  <c r="Q21" i="6"/>
  <c r="S21" i="6" s="1"/>
  <c r="P21" i="6"/>
  <c r="T21" i="6" s="1"/>
  <c r="N21" i="6"/>
  <c r="O22" i="6"/>
  <c r="AD21" i="6" l="1"/>
  <c r="AE22" i="6"/>
  <c r="AH21" i="6"/>
  <c r="AG21" i="6"/>
  <c r="AI21" i="6" s="1"/>
  <c r="AF21" i="6"/>
  <c r="AJ21" i="6" s="1"/>
  <c r="O23" i="6"/>
  <c r="S22" i="6"/>
  <c r="P22" i="6"/>
  <c r="T22" i="6" s="1"/>
  <c r="N22" i="6"/>
  <c r="R22" i="6"/>
  <c r="Q22" i="6"/>
  <c r="D21" i="6"/>
  <c r="C21" i="6"/>
  <c r="A21" i="6"/>
  <c r="B22" i="6"/>
  <c r="E21" i="6"/>
  <c r="G21" i="6" s="1"/>
  <c r="P23" i="6" l="1"/>
  <c r="N23" i="6"/>
  <c r="O24" i="6"/>
  <c r="Q23" i="6"/>
  <c r="S23" i="6" s="1"/>
  <c r="R23" i="6"/>
  <c r="T23" i="6" s="1"/>
  <c r="E22" i="6"/>
  <c r="D22" i="6"/>
  <c r="F22" i="6" s="1"/>
  <c r="C22" i="6"/>
  <c r="G22" i="6" s="1"/>
  <c r="A22" i="6"/>
  <c r="B23" i="6"/>
  <c r="AH22" i="6"/>
  <c r="AG22" i="6"/>
  <c r="AF22" i="6"/>
  <c r="AD22" i="6"/>
  <c r="AE23" i="6"/>
  <c r="AI22" i="6"/>
  <c r="AJ22" i="6"/>
  <c r="F21" i="6"/>
  <c r="R24" i="6" l="1"/>
  <c r="P24" i="6"/>
  <c r="Q24" i="6"/>
  <c r="S24" i="6" s="1"/>
  <c r="N24" i="6"/>
  <c r="O25" i="6"/>
  <c r="T24" i="6"/>
  <c r="AH23" i="6"/>
  <c r="AJ23" i="6" s="1"/>
  <c r="AG23" i="6"/>
  <c r="AI23" i="6" s="1"/>
  <c r="AE24" i="6"/>
  <c r="AF23" i="6"/>
  <c r="AD23" i="6"/>
  <c r="B24" i="6"/>
  <c r="E23" i="6"/>
  <c r="D23" i="6"/>
  <c r="F23" i="6" s="1"/>
  <c r="C23" i="6"/>
  <c r="G23" i="6" s="1"/>
  <c r="A23" i="6"/>
  <c r="R25" i="6" l="1"/>
  <c r="Q25" i="6"/>
  <c r="S25" i="6" s="1"/>
  <c r="P25" i="6"/>
  <c r="T25" i="6" s="1"/>
  <c r="N25" i="6"/>
  <c r="O26" i="6"/>
  <c r="A24" i="6"/>
  <c r="B25" i="6"/>
  <c r="E24" i="6"/>
  <c r="G24" i="6" s="1"/>
  <c r="D24" i="6"/>
  <c r="C24" i="6"/>
  <c r="AE25" i="6"/>
  <c r="AH24" i="6"/>
  <c r="AG24" i="6"/>
  <c r="AI24" i="6" s="1"/>
  <c r="AF24" i="6"/>
  <c r="AJ24" i="6" s="1"/>
  <c r="AD24" i="6"/>
  <c r="F24" i="6" l="1"/>
  <c r="D25" i="6"/>
  <c r="A25" i="6"/>
  <c r="C25" i="6"/>
  <c r="E25" i="6"/>
  <c r="F25" i="6" s="1"/>
  <c r="B26" i="6"/>
  <c r="AE26" i="6"/>
  <c r="AD25" i="6"/>
  <c r="AF25" i="6"/>
  <c r="AJ25" i="6" s="1"/>
  <c r="AH25" i="6"/>
  <c r="AG25" i="6"/>
  <c r="AI25" i="6" s="1"/>
  <c r="O27" i="6"/>
  <c r="R26" i="6"/>
  <c r="Q26" i="6"/>
  <c r="S26" i="6" s="1"/>
  <c r="P26" i="6"/>
  <c r="T26" i="6" s="1"/>
  <c r="N26" i="6"/>
  <c r="G25" i="6" l="1"/>
  <c r="D26" i="6"/>
  <c r="F26" i="6" s="1"/>
  <c r="E26" i="6"/>
  <c r="C26" i="6"/>
  <c r="G26" i="6" s="1"/>
  <c r="A26" i="6"/>
  <c r="B27" i="6"/>
  <c r="P27" i="6"/>
  <c r="N27" i="6"/>
  <c r="O28" i="6"/>
  <c r="T27" i="6"/>
  <c r="Q27" i="6"/>
  <c r="S27" i="6" s="1"/>
  <c r="R27" i="6"/>
  <c r="AH26" i="6"/>
  <c r="AG26" i="6"/>
  <c r="AF26" i="6"/>
  <c r="AD26" i="6"/>
  <c r="AE27" i="6"/>
  <c r="AI26" i="6"/>
  <c r="AJ26" i="6"/>
  <c r="P28" i="6" l="1"/>
  <c r="R28" i="6"/>
  <c r="Q28" i="6"/>
  <c r="S28" i="6" s="1"/>
  <c r="T28" i="6"/>
  <c r="N28" i="6"/>
  <c r="O29" i="6"/>
  <c r="E27" i="6"/>
  <c r="D27" i="6"/>
  <c r="F27" i="6" s="1"/>
  <c r="C27" i="6"/>
  <c r="G27" i="6" s="1"/>
  <c r="B28" i="6"/>
  <c r="A27" i="6"/>
  <c r="AH27" i="6"/>
  <c r="AG27" i="6"/>
  <c r="AI27" i="6" s="1"/>
  <c r="AF27" i="6"/>
  <c r="AJ27" i="6" s="1"/>
  <c r="AD27" i="6"/>
  <c r="AE28" i="6"/>
  <c r="R29" i="6" l="1"/>
  <c r="Q29" i="6"/>
  <c r="S29" i="6" s="1"/>
  <c r="P29" i="6"/>
  <c r="T29" i="6" s="1"/>
  <c r="N29" i="6"/>
  <c r="O30" i="6"/>
  <c r="AE29" i="6"/>
  <c r="AH28" i="6"/>
  <c r="AJ28" i="6" s="1"/>
  <c r="AG28" i="6"/>
  <c r="AI28" i="6" s="1"/>
  <c r="AF28" i="6"/>
  <c r="AD28" i="6"/>
  <c r="A28" i="6"/>
  <c r="B29" i="6"/>
  <c r="E28" i="6"/>
  <c r="D28" i="6"/>
  <c r="F28" i="6" s="1"/>
  <c r="C28" i="6"/>
  <c r="G28" i="6" s="1"/>
  <c r="AD29" i="6" l="1"/>
  <c r="AE30" i="6"/>
  <c r="AF29" i="6"/>
  <c r="AH29" i="6"/>
  <c r="AJ29" i="6"/>
  <c r="AG29" i="6"/>
  <c r="AI29" i="6" s="1"/>
  <c r="O31" i="6"/>
  <c r="R30" i="6"/>
  <c r="T30" i="6" s="1"/>
  <c r="Q30" i="6"/>
  <c r="S30" i="6" s="1"/>
  <c r="P30" i="6"/>
  <c r="N30" i="6"/>
  <c r="D29" i="6"/>
  <c r="C29" i="6"/>
  <c r="A29" i="6"/>
  <c r="B30" i="6"/>
  <c r="E29" i="6"/>
  <c r="G29" i="6" s="1"/>
  <c r="F29" i="6"/>
  <c r="D30" i="6" l="1"/>
  <c r="E30" i="6"/>
  <c r="F30" i="6" s="1"/>
  <c r="C30" i="6"/>
  <c r="G30" i="6" s="1"/>
  <c r="A30" i="6"/>
  <c r="B31" i="6"/>
  <c r="P31" i="6"/>
  <c r="N31" i="6"/>
  <c r="O32" i="6"/>
  <c r="Q31" i="6"/>
  <c r="S31" i="6" s="1"/>
  <c r="T31" i="6"/>
  <c r="R31" i="6"/>
  <c r="AH30" i="6"/>
  <c r="AG30" i="6"/>
  <c r="AF30" i="6"/>
  <c r="AD30" i="6"/>
  <c r="AE31" i="6"/>
  <c r="AI30" i="6"/>
  <c r="AJ30" i="6"/>
  <c r="E31" i="6" l="1"/>
  <c r="D31" i="6"/>
  <c r="F31" i="6" s="1"/>
  <c r="C31" i="6"/>
  <c r="G31" i="6" s="1"/>
  <c r="A31" i="6"/>
  <c r="B32" i="6"/>
  <c r="R32" i="6"/>
  <c r="P32" i="6"/>
  <c r="T32" i="6" s="1"/>
  <c r="Q32" i="6"/>
  <c r="S32" i="6" s="1"/>
  <c r="N32" i="6"/>
  <c r="O33" i="6"/>
  <c r="AH31" i="6"/>
  <c r="AG31" i="6"/>
  <c r="AI31" i="6" s="1"/>
  <c r="AF31" i="6"/>
  <c r="AJ31" i="6" s="1"/>
  <c r="AD31" i="6"/>
  <c r="AE32" i="6"/>
  <c r="A32" i="6" l="1"/>
  <c r="B33" i="6"/>
  <c r="E32" i="6"/>
  <c r="D32" i="6"/>
  <c r="F32" i="6" s="1"/>
  <c r="C32" i="6"/>
  <c r="G32" i="6" s="1"/>
  <c r="AE33" i="6"/>
  <c r="AH32" i="6"/>
  <c r="AJ32" i="6" s="1"/>
  <c r="AG32" i="6"/>
  <c r="AI32" i="6" s="1"/>
  <c r="AF32" i="6"/>
  <c r="AD32" i="6"/>
  <c r="R33" i="6"/>
  <c r="Q33" i="6"/>
  <c r="S33" i="6" s="1"/>
  <c r="P33" i="6"/>
  <c r="T33" i="6" s="1"/>
  <c r="N33" i="6"/>
  <c r="O34" i="6"/>
  <c r="O35" i="6" l="1"/>
  <c r="N34" i="6"/>
  <c r="R34" i="6"/>
  <c r="Q34" i="6"/>
  <c r="S34" i="6" s="1"/>
  <c r="P34" i="6"/>
  <c r="T34" i="6" s="1"/>
  <c r="D33" i="6"/>
  <c r="F33" i="6" s="1"/>
  <c r="C33" i="6"/>
  <c r="G33" i="6" s="1"/>
  <c r="A33" i="6"/>
  <c r="E33" i="6"/>
  <c r="B34" i="6"/>
  <c r="AD33" i="6"/>
  <c r="AE34" i="6"/>
  <c r="AF33" i="6"/>
  <c r="AJ33" i="6" s="1"/>
  <c r="AH33" i="6"/>
  <c r="AG33" i="6"/>
  <c r="AI33" i="6" s="1"/>
  <c r="D34" i="6" l="1"/>
  <c r="F34" i="6" s="1"/>
  <c r="E34" i="6"/>
  <c r="C34" i="6"/>
  <c r="G34" i="6" s="1"/>
  <c r="A34" i="6"/>
  <c r="B35" i="6"/>
  <c r="AH34" i="6"/>
  <c r="AG34" i="6"/>
  <c r="AI34" i="6" s="1"/>
  <c r="AF34" i="6"/>
  <c r="AJ34" i="6" s="1"/>
  <c r="AD34" i="6"/>
  <c r="AE35" i="6"/>
  <c r="P35" i="6"/>
  <c r="N35" i="6"/>
  <c r="O36" i="6"/>
  <c r="Q35" i="6"/>
  <c r="S35" i="6" s="1"/>
  <c r="R35" i="6"/>
  <c r="T35" i="6" s="1"/>
  <c r="E35" i="6" l="1"/>
  <c r="D35" i="6"/>
  <c r="F35" i="6" s="1"/>
  <c r="C35" i="6"/>
  <c r="G35" i="6" s="1"/>
  <c r="B36" i="6"/>
  <c r="A35" i="6"/>
  <c r="AH35" i="6"/>
  <c r="AG35" i="6"/>
  <c r="AI35" i="6" s="1"/>
  <c r="AF35" i="6"/>
  <c r="AJ35" i="6" s="1"/>
  <c r="AD35" i="6"/>
  <c r="AE36" i="6"/>
  <c r="R36" i="6"/>
  <c r="Q36" i="6"/>
  <c r="S36" i="6" s="1"/>
  <c r="P36" i="6"/>
  <c r="T36" i="6" s="1"/>
  <c r="N36" i="6"/>
  <c r="O37" i="6"/>
  <c r="A36" i="6" l="1"/>
  <c r="B37" i="6"/>
  <c r="E36" i="6"/>
  <c r="D36" i="6"/>
  <c r="F36" i="6" s="1"/>
  <c r="C36" i="6"/>
  <c r="G36" i="6" s="1"/>
  <c r="R37" i="6"/>
  <c r="Q37" i="6"/>
  <c r="S37" i="6" s="1"/>
  <c r="P37" i="6"/>
  <c r="T37" i="6" s="1"/>
  <c r="N37" i="6"/>
  <c r="O38" i="6"/>
  <c r="AE37" i="6"/>
  <c r="AH36" i="6"/>
  <c r="AG36" i="6"/>
  <c r="AI36" i="6" s="1"/>
  <c r="AF36" i="6"/>
  <c r="AJ36" i="6" s="1"/>
  <c r="AD36" i="6"/>
  <c r="AD37" i="6" l="1"/>
  <c r="AE38" i="6"/>
  <c r="AH37" i="6"/>
  <c r="AG37" i="6"/>
  <c r="AI37" i="6" s="1"/>
  <c r="AF37" i="6"/>
  <c r="AJ37" i="6" s="1"/>
  <c r="O39" i="6"/>
  <c r="N38" i="6"/>
  <c r="R38" i="6"/>
  <c r="T38" i="6" s="1"/>
  <c r="Q38" i="6"/>
  <c r="P38" i="6"/>
  <c r="D37" i="6"/>
  <c r="A37" i="6"/>
  <c r="C37" i="6"/>
  <c r="B38" i="6"/>
  <c r="E37" i="6"/>
  <c r="G37" i="6"/>
  <c r="F37" i="6"/>
  <c r="P39" i="6" l="1"/>
  <c r="N39" i="6"/>
  <c r="O40" i="6"/>
  <c r="Q39" i="6"/>
  <c r="S39" i="6" s="1"/>
  <c r="R39" i="6"/>
  <c r="T39" i="6" s="1"/>
  <c r="D38" i="6"/>
  <c r="F38" i="6" s="1"/>
  <c r="E38" i="6"/>
  <c r="C38" i="6"/>
  <c r="G38" i="6" s="1"/>
  <c r="A38" i="6"/>
  <c r="B39" i="6"/>
  <c r="S38" i="6"/>
  <c r="AH38" i="6"/>
  <c r="AI38" i="6" s="1"/>
  <c r="AG38" i="6"/>
  <c r="AF38" i="6"/>
  <c r="AD38" i="6"/>
  <c r="AE39" i="6"/>
  <c r="AJ38" i="6" l="1"/>
  <c r="AH39" i="6"/>
  <c r="AG39" i="6"/>
  <c r="AI39" i="6" s="1"/>
  <c r="AF39" i="6"/>
  <c r="AJ39" i="6" s="1"/>
  <c r="AD39" i="6"/>
  <c r="AE40" i="6"/>
  <c r="R40" i="6"/>
  <c r="Q40" i="6"/>
  <c r="S40" i="6" s="1"/>
  <c r="P40" i="6"/>
  <c r="T40" i="6" s="1"/>
  <c r="N40" i="6"/>
  <c r="O41" i="6"/>
  <c r="E39" i="6"/>
  <c r="D39" i="6"/>
  <c r="F39" i="6" s="1"/>
  <c r="B40" i="6"/>
  <c r="C39" i="6"/>
  <c r="G39" i="6" s="1"/>
  <c r="A39" i="6"/>
  <c r="AE41" i="6" l="1"/>
  <c r="AH40" i="6"/>
  <c r="AG40" i="6"/>
  <c r="AI40" i="6" s="1"/>
  <c r="AF40" i="6"/>
  <c r="AJ40" i="6" s="1"/>
  <c r="AD40" i="6"/>
  <c r="R41" i="6"/>
  <c r="Q41" i="6"/>
  <c r="S41" i="6" s="1"/>
  <c r="P41" i="6"/>
  <c r="T41" i="6" s="1"/>
  <c r="N41" i="6"/>
  <c r="O42" i="6"/>
  <c r="A40" i="6"/>
  <c r="B41" i="6"/>
  <c r="E40" i="6"/>
  <c r="D40" i="6"/>
  <c r="F40" i="6" s="1"/>
  <c r="C40" i="6"/>
  <c r="G40" i="6" s="1"/>
  <c r="D41" i="6" l="1"/>
  <c r="A41" i="6"/>
  <c r="C41" i="6"/>
  <c r="E41" i="6"/>
  <c r="G41" i="6" s="1"/>
  <c r="B42" i="6"/>
  <c r="F41" i="6"/>
  <c r="O43" i="6"/>
  <c r="R42" i="6"/>
  <c r="S42" i="6" s="1"/>
  <c r="N42" i="6"/>
  <c r="Q42" i="6"/>
  <c r="P42" i="6"/>
  <c r="AE42" i="6"/>
  <c r="AD41" i="6"/>
  <c r="AH41" i="6"/>
  <c r="AG41" i="6"/>
  <c r="AI41" i="6" s="1"/>
  <c r="AF41" i="6"/>
  <c r="AJ41" i="6" s="1"/>
  <c r="N43" i="6" l="1"/>
  <c r="O44" i="6"/>
  <c r="Q43" i="6"/>
  <c r="S43" i="6" s="1"/>
  <c r="R43" i="6"/>
  <c r="E42" i="6"/>
  <c r="D42" i="6"/>
  <c r="F42" i="6" s="1"/>
  <c r="C42" i="6"/>
  <c r="G42" i="6" s="1"/>
  <c r="A42" i="6"/>
  <c r="B43" i="6"/>
  <c r="T42" i="6"/>
  <c r="P43" i="6" s="1"/>
  <c r="T43" i="6" s="1"/>
  <c r="AH42" i="6"/>
  <c r="AG42" i="6"/>
  <c r="AI42" i="6" s="1"/>
  <c r="AF42" i="6"/>
  <c r="AD42" i="6"/>
  <c r="AE43" i="6"/>
  <c r="AJ42" i="6"/>
  <c r="P44" i="6" l="1"/>
  <c r="R44" i="6"/>
  <c r="T44" i="6" s="1"/>
  <c r="Q44" i="6"/>
  <c r="S44" i="6" s="1"/>
  <c r="N44" i="6"/>
  <c r="O45" i="6"/>
  <c r="E43" i="6"/>
  <c r="D43" i="6"/>
  <c r="F43" i="6" s="1"/>
  <c r="C43" i="6"/>
  <c r="G43" i="6" s="1"/>
  <c r="A43" i="6"/>
  <c r="B44" i="6"/>
  <c r="AH43" i="6"/>
  <c r="AG43" i="6"/>
  <c r="AI43" i="6" s="1"/>
  <c r="AF43" i="6"/>
  <c r="AJ43" i="6" s="1"/>
  <c r="AD43" i="6"/>
  <c r="AE44" i="6"/>
  <c r="AE45" i="6" l="1"/>
  <c r="AH44" i="6"/>
  <c r="AG44" i="6"/>
  <c r="AI44" i="6" s="1"/>
  <c r="AF44" i="6"/>
  <c r="AJ44" i="6" s="1"/>
  <c r="AD44" i="6"/>
  <c r="R45" i="6"/>
  <c r="Q45" i="6"/>
  <c r="S45" i="6" s="1"/>
  <c r="P45" i="6"/>
  <c r="T45" i="6" s="1"/>
  <c r="N45" i="6"/>
  <c r="O46" i="6"/>
  <c r="A44" i="6"/>
  <c r="B45" i="6"/>
  <c r="E44" i="6"/>
  <c r="D44" i="6"/>
  <c r="F44" i="6" s="1"/>
  <c r="C44" i="6"/>
  <c r="G44" i="6" s="1"/>
  <c r="D45" i="6" l="1"/>
  <c r="C45" i="6"/>
  <c r="A45" i="6"/>
  <c r="B46" i="6"/>
  <c r="E45" i="6"/>
  <c r="G45" i="6" s="1"/>
  <c r="O47" i="6"/>
  <c r="R46" i="6"/>
  <c r="T46" i="6" s="1"/>
  <c r="N46" i="6"/>
  <c r="Q46" i="6"/>
  <c r="P46" i="6"/>
  <c r="AD45" i="6"/>
  <c r="AE46" i="6"/>
  <c r="AF45" i="6"/>
  <c r="AH45" i="6"/>
  <c r="AJ45" i="6" s="1"/>
  <c r="AG45" i="6"/>
  <c r="AI45" i="6" s="1"/>
  <c r="F45" i="6" l="1"/>
  <c r="S46" i="6"/>
  <c r="P47" i="6"/>
  <c r="N47" i="6"/>
  <c r="O48" i="6"/>
  <c r="Q47" i="6"/>
  <c r="S47" i="6" s="1"/>
  <c r="R47" i="6"/>
  <c r="T47" i="6" s="1"/>
  <c r="G46" i="6"/>
  <c r="D46" i="6"/>
  <c r="F46" i="6" s="1"/>
  <c r="E46" i="6"/>
  <c r="C46" i="6"/>
  <c r="A46" i="6"/>
  <c r="B47" i="6"/>
  <c r="AH46" i="6"/>
  <c r="AG46" i="6"/>
  <c r="AF46" i="6"/>
  <c r="AD46" i="6"/>
  <c r="AE47" i="6"/>
  <c r="AJ46" i="6"/>
  <c r="AI46" i="6"/>
  <c r="R48" i="6" l="1"/>
  <c r="P48" i="6"/>
  <c r="Q48" i="6"/>
  <c r="S48" i="6" s="1"/>
  <c r="N48" i="6"/>
  <c r="O49" i="6"/>
  <c r="T48" i="6"/>
  <c r="AH47" i="6"/>
  <c r="AG47" i="6"/>
  <c r="AI47" i="6" s="1"/>
  <c r="AF47" i="6"/>
  <c r="AJ47" i="6" s="1"/>
  <c r="AD47" i="6"/>
  <c r="AE48" i="6"/>
  <c r="E47" i="6"/>
  <c r="B48" i="6"/>
  <c r="D47" i="6"/>
  <c r="F47" i="6" s="1"/>
  <c r="C47" i="6"/>
  <c r="G47" i="6" s="1"/>
  <c r="A47" i="6"/>
  <c r="O50" i="6" l="1"/>
  <c r="R49" i="6"/>
  <c r="Q49" i="6"/>
  <c r="S49" i="6" s="1"/>
  <c r="P49" i="6"/>
  <c r="T49" i="6" s="1"/>
  <c r="N49" i="6"/>
  <c r="A48" i="6"/>
  <c r="B49" i="6"/>
  <c r="E48" i="6"/>
  <c r="F48" i="6" s="1"/>
  <c r="D48" i="6"/>
  <c r="C48" i="6"/>
  <c r="AE49" i="6"/>
  <c r="AH48" i="6"/>
  <c r="AG48" i="6"/>
  <c r="AI48" i="6" s="1"/>
  <c r="AF48" i="6"/>
  <c r="AJ48" i="6" s="1"/>
  <c r="AD48" i="6"/>
  <c r="G48" i="6" l="1"/>
  <c r="AH49" i="6"/>
  <c r="AD49" i="6"/>
  <c r="AF49" i="6"/>
  <c r="AJ49" i="6" s="1"/>
  <c r="AE50" i="6"/>
  <c r="AG49" i="6"/>
  <c r="AI49" i="6" s="1"/>
  <c r="D49" i="6"/>
  <c r="F49" i="6" s="1"/>
  <c r="C49" i="6"/>
  <c r="G49" i="6" s="1"/>
  <c r="A49" i="6"/>
  <c r="B50" i="6"/>
  <c r="E49" i="6"/>
  <c r="R50" i="6"/>
  <c r="Q50" i="6"/>
  <c r="S50" i="6" s="1"/>
  <c r="P50" i="6"/>
  <c r="T50" i="6" s="1"/>
  <c r="O51" i="6"/>
  <c r="N50" i="6"/>
  <c r="B51" i="6" l="1"/>
  <c r="E50" i="6"/>
  <c r="G50" i="6"/>
  <c r="D50" i="6"/>
  <c r="F50" i="6" s="1"/>
  <c r="C50" i="6"/>
  <c r="A50" i="6"/>
  <c r="O52" i="6"/>
  <c r="P51" i="6"/>
  <c r="T51" i="6" s="1"/>
  <c r="R51" i="6"/>
  <c r="S51" i="6" s="1"/>
  <c r="Q51" i="6"/>
  <c r="N51" i="6"/>
  <c r="AD50" i="6"/>
  <c r="AE51" i="6"/>
  <c r="AH50" i="6"/>
  <c r="AG50" i="6"/>
  <c r="AI50" i="6"/>
  <c r="AF50" i="6"/>
  <c r="AJ50" i="6" s="1"/>
  <c r="N52" i="6" l="1"/>
  <c r="O53" i="6"/>
  <c r="R52" i="6"/>
  <c r="P52" i="6"/>
  <c r="T52" i="6" s="1"/>
  <c r="Q52" i="6"/>
  <c r="S52" i="6" s="1"/>
  <c r="AG51" i="6"/>
  <c r="AI51" i="6" s="1"/>
  <c r="AF51" i="6"/>
  <c r="AD51" i="6"/>
  <c r="AE52" i="6"/>
  <c r="AJ51" i="6"/>
  <c r="AH51" i="6"/>
  <c r="E51" i="6"/>
  <c r="G51" i="6" s="1"/>
  <c r="D51" i="6"/>
  <c r="F51" i="6" s="1"/>
  <c r="C51" i="6"/>
  <c r="A51" i="6"/>
  <c r="B52" i="6"/>
  <c r="AH52" i="6" l="1"/>
  <c r="AG52" i="6"/>
  <c r="AI52" i="6" s="1"/>
  <c r="AF52" i="6"/>
  <c r="AJ52" i="6" s="1"/>
  <c r="AE53" i="6"/>
  <c r="AD52" i="6"/>
  <c r="E52" i="6"/>
  <c r="G52" i="6" s="1"/>
  <c r="D52" i="6"/>
  <c r="F52" i="6" s="1"/>
  <c r="A52" i="6"/>
  <c r="C52" i="6"/>
  <c r="B53" i="6"/>
  <c r="R53" i="6"/>
  <c r="Q53" i="6"/>
  <c r="P53" i="6"/>
  <c r="N53" i="6"/>
  <c r="S53" i="6"/>
  <c r="T53" i="6"/>
  <c r="O54" i="6"/>
  <c r="R54" i="6" l="1"/>
  <c r="Q54" i="6"/>
  <c r="S54" i="6" s="1"/>
  <c r="P54" i="6"/>
  <c r="T54" i="6" s="1"/>
  <c r="O55" i="6"/>
  <c r="N54" i="6"/>
  <c r="AH53" i="6"/>
  <c r="AJ53" i="6" s="1"/>
  <c r="AD53" i="6"/>
  <c r="AG53" i="6"/>
  <c r="AI53" i="6" s="1"/>
  <c r="AF53" i="6"/>
  <c r="AE54" i="6"/>
  <c r="B54" i="6"/>
  <c r="D53" i="6"/>
  <c r="F53" i="6" s="1"/>
  <c r="C53" i="6"/>
  <c r="G53" i="6" s="1"/>
  <c r="E53" i="6"/>
  <c r="A53" i="6"/>
  <c r="O56" i="6" l="1"/>
  <c r="P55" i="6"/>
  <c r="T55" i="6" s="1"/>
  <c r="N55" i="6"/>
  <c r="R55" i="6"/>
  <c r="Q55" i="6"/>
  <c r="S55" i="6" s="1"/>
  <c r="C54" i="6"/>
  <c r="A54" i="6"/>
  <c r="B55" i="6"/>
  <c r="G54" i="6"/>
  <c r="F54" i="6"/>
  <c r="E54" i="6"/>
  <c r="D54" i="6"/>
  <c r="AD54" i="6"/>
  <c r="AE55" i="6"/>
  <c r="AH54" i="6"/>
  <c r="AG54" i="6"/>
  <c r="AI54" i="6" s="1"/>
  <c r="AF54" i="6"/>
  <c r="AJ54" i="6"/>
  <c r="E55" i="6" l="1"/>
  <c r="D55" i="6"/>
  <c r="F55" i="6" s="1"/>
  <c r="C55" i="6"/>
  <c r="A55" i="6"/>
  <c r="B56" i="6"/>
  <c r="G55" i="6"/>
  <c r="AG55" i="6"/>
  <c r="AI55" i="6" s="1"/>
  <c r="AF55" i="6"/>
  <c r="AD55" i="6"/>
  <c r="AE56" i="6"/>
  <c r="AJ55" i="6"/>
  <c r="AH55" i="6"/>
  <c r="N56" i="6"/>
  <c r="O57" i="6"/>
  <c r="R56" i="6"/>
  <c r="Q56" i="6"/>
  <c r="S56" i="6" s="1"/>
  <c r="P56" i="6"/>
  <c r="T56" i="6" s="1"/>
  <c r="AH56" i="6" l="1"/>
  <c r="AG56" i="6"/>
  <c r="AI56" i="6" s="1"/>
  <c r="AF56" i="6"/>
  <c r="AJ56" i="6" s="1"/>
  <c r="AE57" i="6"/>
  <c r="AD56" i="6"/>
  <c r="E56" i="6"/>
  <c r="G56" i="6" s="1"/>
  <c r="D56" i="6"/>
  <c r="F56" i="6" s="1"/>
  <c r="A56" i="6"/>
  <c r="B57" i="6"/>
  <c r="C56" i="6"/>
  <c r="R57" i="6"/>
  <c r="Q57" i="6"/>
  <c r="S57" i="6" s="1"/>
  <c r="P57" i="6"/>
  <c r="N57" i="6"/>
  <c r="T57" i="6"/>
  <c r="O58" i="6"/>
  <c r="R58" i="6" l="1"/>
  <c r="Q58" i="6"/>
  <c r="S58" i="6" s="1"/>
  <c r="P58" i="6"/>
  <c r="T58" i="6" s="1"/>
  <c r="O59" i="6"/>
  <c r="N58" i="6"/>
  <c r="AH57" i="6"/>
  <c r="AJ57" i="6" s="1"/>
  <c r="AD57" i="6"/>
  <c r="AG57" i="6"/>
  <c r="AI57" i="6" s="1"/>
  <c r="AF57" i="6"/>
  <c r="AE58" i="6"/>
  <c r="B58" i="6"/>
  <c r="D57" i="6"/>
  <c r="F57" i="6" s="1"/>
  <c r="C57" i="6"/>
  <c r="G57" i="6" s="1"/>
  <c r="E57" i="6"/>
  <c r="A57" i="6"/>
  <c r="O60" i="6" l="1"/>
  <c r="P59" i="6"/>
  <c r="T59" i="6" s="1"/>
  <c r="N59" i="6"/>
  <c r="R59" i="6"/>
  <c r="Q59" i="6"/>
  <c r="S59" i="6" s="1"/>
  <c r="C58" i="6"/>
  <c r="A58" i="6"/>
  <c r="B59" i="6"/>
  <c r="G58" i="6"/>
  <c r="F58" i="6"/>
  <c r="E58" i="6"/>
  <c r="D58" i="6"/>
  <c r="AD58" i="6"/>
  <c r="AE59" i="6"/>
  <c r="AH58" i="6"/>
  <c r="AG58" i="6"/>
  <c r="AF58" i="6"/>
  <c r="AJ58" i="6"/>
  <c r="AI58" i="6"/>
  <c r="E59" i="6" l="1"/>
  <c r="D59" i="6"/>
  <c r="F59" i="6" s="1"/>
  <c r="C59" i="6"/>
  <c r="A59" i="6"/>
  <c r="B60" i="6"/>
  <c r="G59" i="6"/>
  <c r="AG59" i="6"/>
  <c r="AI59" i="6" s="1"/>
  <c r="AF59" i="6"/>
  <c r="AD59" i="6"/>
  <c r="AE60" i="6"/>
  <c r="AJ59" i="6"/>
  <c r="AH59" i="6"/>
  <c r="N60" i="6"/>
  <c r="O61" i="6"/>
  <c r="R60" i="6"/>
  <c r="Q60" i="6"/>
  <c r="S60" i="6" s="1"/>
  <c r="T60" i="6"/>
  <c r="P60" i="6"/>
  <c r="E60" i="6" l="1"/>
  <c r="D60" i="6"/>
  <c r="F60" i="6" s="1"/>
  <c r="A60" i="6"/>
  <c r="B61" i="6"/>
  <c r="C60" i="6"/>
  <c r="G60" i="6" s="1"/>
  <c r="R61" i="6"/>
  <c r="Q61" i="6"/>
  <c r="S61" i="6" s="1"/>
  <c r="P61" i="6"/>
  <c r="N61" i="6"/>
  <c r="T61" i="6"/>
  <c r="O62" i="6"/>
  <c r="AH60" i="6"/>
  <c r="AG60" i="6"/>
  <c r="AI60" i="6" s="1"/>
  <c r="AF60" i="6"/>
  <c r="AJ60" i="6" s="1"/>
  <c r="AE61" i="6"/>
  <c r="AD60" i="6"/>
  <c r="B62" i="6" l="1"/>
  <c r="D61" i="6"/>
  <c r="C61" i="6"/>
  <c r="G61" i="6" s="1"/>
  <c r="A61" i="6"/>
  <c r="F61" i="6"/>
  <c r="E61" i="6"/>
  <c r="AH61" i="6"/>
  <c r="AI61" i="6" s="1"/>
  <c r="AD61" i="6"/>
  <c r="AE62" i="6"/>
  <c r="AG61" i="6"/>
  <c r="AF61" i="6"/>
  <c r="R62" i="6"/>
  <c r="Q62" i="6"/>
  <c r="S62" i="6" s="1"/>
  <c r="P62" i="6"/>
  <c r="T62" i="6" s="1"/>
  <c r="O63" i="6"/>
  <c r="N62" i="6"/>
  <c r="AD62" i="6" l="1"/>
  <c r="AE63" i="6"/>
  <c r="AH62" i="6"/>
  <c r="AG62" i="6"/>
  <c r="AI62" i="6" s="1"/>
  <c r="O64" i="6"/>
  <c r="S63" i="6"/>
  <c r="P63" i="6"/>
  <c r="T63" i="6" s="1"/>
  <c r="N63" i="6"/>
  <c r="R63" i="6"/>
  <c r="Q63" i="6"/>
  <c r="AJ61" i="6"/>
  <c r="AF62" i="6" s="1"/>
  <c r="AJ62" i="6" s="1"/>
  <c r="C62" i="6"/>
  <c r="A62" i="6"/>
  <c r="B63" i="6"/>
  <c r="E62" i="6"/>
  <c r="G62" i="6" s="1"/>
  <c r="D62" i="6"/>
  <c r="F62" i="6" s="1"/>
  <c r="N64" i="6" l="1"/>
  <c r="O65" i="6"/>
  <c r="R64" i="6"/>
  <c r="Q64" i="6"/>
  <c r="S64" i="6" s="1"/>
  <c r="P64" i="6"/>
  <c r="T64" i="6" s="1"/>
  <c r="E63" i="6"/>
  <c r="D63" i="6"/>
  <c r="F63" i="6" s="1"/>
  <c r="C63" i="6"/>
  <c r="G63" i="6" s="1"/>
  <c r="A63" i="6"/>
  <c r="B64" i="6"/>
  <c r="AG63" i="6"/>
  <c r="AF63" i="6"/>
  <c r="AD63" i="6"/>
  <c r="AE64" i="6"/>
  <c r="AH63" i="6"/>
  <c r="AJ63" i="6" s="1"/>
  <c r="AH64" i="6" l="1"/>
  <c r="AG64" i="6"/>
  <c r="AI64" i="6" s="1"/>
  <c r="AF64" i="6"/>
  <c r="AJ64" i="6" s="1"/>
  <c r="AE65" i="6"/>
  <c r="AD64" i="6"/>
  <c r="AI63" i="6"/>
  <c r="E64" i="6"/>
  <c r="G64" i="6" s="1"/>
  <c r="D64" i="6"/>
  <c r="F64" i="6" s="1"/>
  <c r="A64" i="6"/>
  <c r="B65" i="6"/>
  <c r="C64" i="6"/>
  <c r="R65" i="6"/>
  <c r="T65" i="6" s="1"/>
  <c r="Q65" i="6"/>
  <c r="P65" i="6"/>
  <c r="N65" i="6"/>
  <c r="S65" i="6"/>
  <c r="O66" i="6"/>
  <c r="R66" i="6" l="1"/>
  <c r="Q66" i="6"/>
  <c r="S66" i="6" s="1"/>
  <c r="P66" i="6"/>
  <c r="T66" i="6" s="1"/>
  <c r="O67" i="6"/>
  <c r="N66" i="6"/>
  <c r="AH65" i="6"/>
  <c r="AJ65" i="6" s="1"/>
  <c r="AD65" i="6"/>
  <c r="AE66" i="6"/>
  <c r="AG65" i="6"/>
  <c r="AI65" i="6" s="1"/>
  <c r="AF65" i="6"/>
  <c r="B66" i="6"/>
  <c r="D65" i="6"/>
  <c r="F65" i="6" s="1"/>
  <c r="C65" i="6"/>
  <c r="G65" i="6" s="1"/>
  <c r="E65" i="6"/>
  <c r="A65" i="6"/>
  <c r="AD66" i="6" l="1"/>
  <c r="AE67" i="6"/>
  <c r="AH66" i="6"/>
  <c r="AG66" i="6"/>
  <c r="AF66" i="6"/>
  <c r="AJ66" i="6" s="1"/>
  <c r="AI66" i="6"/>
  <c r="O68" i="6"/>
  <c r="P67" i="6"/>
  <c r="T67" i="6" s="1"/>
  <c r="N67" i="6"/>
  <c r="R67" i="6"/>
  <c r="S67" i="6" s="1"/>
  <c r="Q67" i="6"/>
  <c r="C66" i="6"/>
  <c r="A66" i="6"/>
  <c r="B67" i="6"/>
  <c r="E66" i="6"/>
  <c r="G66" i="6" s="1"/>
  <c r="D66" i="6"/>
  <c r="F66" i="6" s="1"/>
  <c r="N68" i="6" l="1"/>
  <c r="O69" i="6"/>
  <c r="R68" i="6"/>
  <c r="Q68" i="6"/>
  <c r="S68" i="6" s="1"/>
  <c r="P68" i="6"/>
  <c r="T68" i="6" s="1"/>
  <c r="E67" i="6"/>
  <c r="D67" i="6"/>
  <c r="F67" i="6" s="1"/>
  <c r="C67" i="6"/>
  <c r="G67" i="6" s="1"/>
  <c r="A67" i="6"/>
  <c r="B68" i="6"/>
  <c r="AG67" i="6"/>
  <c r="AF67" i="6"/>
  <c r="AD67" i="6"/>
  <c r="AE68" i="6"/>
  <c r="AH67" i="6"/>
  <c r="AI67" i="6" s="1"/>
  <c r="AJ67" i="6" l="1"/>
  <c r="AH68" i="6"/>
  <c r="AG68" i="6"/>
  <c r="AI68" i="6" s="1"/>
  <c r="AF68" i="6"/>
  <c r="AJ68" i="6" s="1"/>
  <c r="AE69" i="6"/>
  <c r="AD68" i="6"/>
  <c r="E68" i="6"/>
  <c r="G68" i="6" s="1"/>
  <c r="D68" i="6"/>
  <c r="F68" i="6" s="1"/>
  <c r="A68" i="6"/>
  <c r="B69" i="6"/>
  <c r="C68" i="6"/>
  <c r="R69" i="6"/>
  <c r="T69" i="6" s="1"/>
  <c r="Q69" i="6"/>
  <c r="P69" i="6"/>
  <c r="N69" i="6"/>
  <c r="S69" i="6"/>
  <c r="O70" i="6"/>
  <c r="R70" i="6" l="1"/>
  <c r="Q70" i="6"/>
  <c r="S70" i="6" s="1"/>
  <c r="P70" i="6"/>
  <c r="T70" i="6" s="1"/>
  <c r="O71" i="6"/>
  <c r="N70" i="6"/>
  <c r="AH69" i="6"/>
  <c r="AJ69" i="6" s="1"/>
  <c r="AD69" i="6"/>
  <c r="AG69" i="6"/>
  <c r="AI69" i="6" s="1"/>
  <c r="AF69" i="6"/>
  <c r="AE70" i="6"/>
  <c r="B70" i="6"/>
  <c r="D69" i="6"/>
  <c r="F69" i="6" s="1"/>
  <c r="C69" i="6"/>
  <c r="G69" i="6" s="1"/>
  <c r="E69" i="6"/>
  <c r="A69" i="6"/>
  <c r="O72" i="6" l="1"/>
  <c r="P71" i="6"/>
  <c r="T71" i="6" s="1"/>
  <c r="N71" i="6"/>
  <c r="R71" i="6"/>
  <c r="Q71" i="6"/>
  <c r="S71" i="6" s="1"/>
  <c r="C70" i="6"/>
  <c r="A70" i="6"/>
  <c r="B71" i="6"/>
  <c r="G70" i="6"/>
  <c r="F70" i="6"/>
  <c r="E70" i="6"/>
  <c r="D70" i="6"/>
  <c r="AD70" i="6"/>
  <c r="AE71" i="6"/>
  <c r="AH70" i="6"/>
  <c r="AG70" i="6"/>
  <c r="AF70" i="6"/>
  <c r="AJ70" i="6" s="1"/>
  <c r="AI70" i="6"/>
  <c r="E71" i="6" l="1"/>
  <c r="D71" i="6"/>
  <c r="F71" i="6" s="1"/>
  <c r="C71" i="6"/>
  <c r="A71" i="6"/>
  <c r="B72" i="6"/>
  <c r="G71" i="6"/>
  <c r="AG71" i="6"/>
  <c r="AI71" i="6" s="1"/>
  <c r="AF71" i="6"/>
  <c r="AD71" i="6"/>
  <c r="AE72" i="6"/>
  <c r="AJ71" i="6"/>
  <c r="AH71" i="6"/>
  <c r="N72" i="6"/>
  <c r="O73" i="6"/>
  <c r="R72" i="6"/>
  <c r="Q72" i="6"/>
  <c r="S72" i="6" s="1"/>
  <c r="P72" i="6"/>
  <c r="T72" i="6" s="1"/>
  <c r="AH72" i="6" l="1"/>
  <c r="AG72" i="6"/>
  <c r="AI72" i="6" s="1"/>
  <c r="AF72" i="6"/>
  <c r="AJ72" i="6" s="1"/>
  <c r="AE73" i="6"/>
  <c r="AD72" i="6"/>
  <c r="E72" i="6"/>
  <c r="G72" i="6" s="1"/>
  <c r="D72" i="6"/>
  <c r="F72" i="6" s="1"/>
  <c r="A72" i="6"/>
  <c r="B73" i="6"/>
  <c r="C72" i="6"/>
  <c r="R73" i="6"/>
  <c r="T73" i="6" s="1"/>
  <c r="Q73" i="6"/>
  <c r="P73" i="6"/>
  <c r="N73" i="6"/>
  <c r="O74" i="6"/>
  <c r="S73" i="6"/>
  <c r="T74" i="6" l="1"/>
  <c r="S74" i="6"/>
  <c r="R74" i="6"/>
  <c r="Q74" i="6"/>
  <c r="P74" i="6"/>
  <c r="N74" i="6"/>
  <c r="O75" i="6"/>
  <c r="AH73" i="6"/>
  <c r="AI73" i="6" s="1"/>
  <c r="AF73" i="6"/>
  <c r="AJ73" i="6" s="1"/>
  <c r="AD73" i="6"/>
  <c r="AE74" i="6"/>
  <c r="AG73" i="6"/>
  <c r="B74" i="6"/>
  <c r="D73" i="6"/>
  <c r="F73" i="6" s="1"/>
  <c r="C73" i="6"/>
  <c r="G73" i="6" s="1"/>
  <c r="E73" i="6"/>
  <c r="A73" i="6"/>
  <c r="O76" i="6" l="1"/>
  <c r="T75" i="6"/>
  <c r="S75" i="6"/>
  <c r="Q75" i="6"/>
  <c r="P75" i="6"/>
  <c r="N75" i="6"/>
  <c r="R75" i="6"/>
  <c r="C74" i="6"/>
  <c r="A74" i="6"/>
  <c r="B75" i="6"/>
  <c r="G74" i="6"/>
  <c r="F74" i="6"/>
  <c r="E74" i="6"/>
  <c r="D74" i="6"/>
  <c r="AD74" i="6"/>
  <c r="AE75" i="6"/>
  <c r="AI74" i="6"/>
  <c r="AH74" i="6"/>
  <c r="AG74" i="6"/>
  <c r="AF74" i="6"/>
  <c r="AJ74" i="6"/>
  <c r="AG75" i="6" l="1"/>
  <c r="AF75" i="6"/>
  <c r="AD75" i="6"/>
  <c r="AE76" i="6"/>
  <c r="AJ75" i="6"/>
  <c r="AI75" i="6"/>
  <c r="AH75" i="6"/>
  <c r="F75" i="6"/>
  <c r="E75" i="6"/>
  <c r="D75" i="6"/>
  <c r="C75" i="6"/>
  <c r="A75" i="6"/>
  <c r="B76" i="6"/>
  <c r="G75" i="6"/>
  <c r="N76" i="6"/>
  <c r="O77" i="6"/>
  <c r="T76" i="6"/>
  <c r="S76" i="6"/>
  <c r="R76" i="6"/>
  <c r="Q76" i="6"/>
  <c r="P76" i="6"/>
  <c r="AJ76" i="6" l="1"/>
  <c r="AI76" i="6"/>
  <c r="AH76" i="6"/>
  <c r="AG76" i="6"/>
  <c r="AF76" i="6"/>
  <c r="AE77" i="6"/>
  <c r="AD76" i="6"/>
  <c r="R77" i="6"/>
  <c r="Q77" i="6"/>
  <c r="P77" i="6"/>
  <c r="N77" i="6"/>
  <c r="T77" i="6"/>
  <c r="O78" i="6"/>
  <c r="S77" i="6"/>
  <c r="G76" i="6"/>
  <c r="F76" i="6"/>
  <c r="E76" i="6"/>
  <c r="D76" i="6"/>
  <c r="A76" i="6"/>
  <c r="B77" i="6"/>
  <c r="C76" i="6"/>
  <c r="AJ77" i="6" l="1"/>
  <c r="AI77" i="6"/>
  <c r="AH77" i="6"/>
  <c r="AF77" i="6"/>
  <c r="AD77" i="6"/>
  <c r="AG77" i="6"/>
  <c r="AE78" i="6"/>
  <c r="B78" i="6"/>
  <c r="G77" i="6"/>
  <c r="E77" i="6"/>
  <c r="D77" i="6"/>
  <c r="C77" i="6"/>
  <c r="F77" i="6"/>
  <c r="A77" i="6"/>
  <c r="T78" i="6"/>
  <c r="S78" i="6"/>
  <c r="R78" i="6"/>
  <c r="Q78" i="6"/>
  <c r="P78" i="6"/>
  <c r="N78" i="6"/>
  <c r="O79" i="6"/>
  <c r="O80" i="6" l="1"/>
  <c r="T79" i="6"/>
  <c r="S79" i="6"/>
  <c r="Q79" i="6"/>
  <c r="P79" i="6"/>
  <c r="N79" i="6"/>
  <c r="R79" i="6"/>
  <c r="C78" i="6"/>
  <c r="A78" i="6"/>
  <c r="B79" i="6"/>
  <c r="G78" i="6"/>
  <c r="F78" i="6"/>
  <c r="E78" i="6"/>
  <c r="D78" i="6"/>
  <c r="AD78" i="6"/>
  <c r="AE79" i="6"/>
  <c r="AI78" i="6"/>
  <c r="AH78" i="6"/>
  <c r="AG78" i="6"/>
  <c r="AF78" i="6"/>
  <c r="AJ78" i="6"/>
  <c r="AG79" i="6" l="1"/>
  <c r="AF79" i="6"/>
  <c r="AD79" i="6"/>
  <c r="AE80" i="6"/>
  <c r="AJ79" i="6"/>
  <c r="AI79" i="6"/>
  <c r="AH79" i="6"/>
  <c r="F79" i="6"/>
  <c r="E79" i="6"/>
  <c r="D79" i="6"/>
  <c r="C79" i="6"/>
  <c r="A79" i="6"/>
  <c r="B80" i="6"/>
  <c r="G79" i="6"/>
  <c r="N80" i="6"/>
  <c r="O81" i="6"/>
  <c r="T80" i="6"/>
  <c r="S80" i="6"/>
  <c r="R80" i="6"/>
  <c r="Q80" i="6"/>
  <c r="P80" i="6"/>
  <c r="R81" i="6" l="1"/>
  <c r="Q81" i="6"/>
  <c r="P81" i="6"/>
  <c r="N81" i="6"/>
  <c r="T81" i="6"/>
  <c r="S81" i="6"/>
  <c r="O82" i="6"/>
  <c r="AJ80" i="6"/>
  <c r="AI80" i="6"/>
  <c r="AH80" i="6"/>
  <c r="AG80" i="6"/>
  <c r="AF80" i="6"/>
  <c r="AE81" i="6"/>
  <c r="AD80" i="6"/>
  <c r="G80" i="6"/>
  <c r="F80" i="6"/>
  <c r="E80" i="6"/>
  <c r="D80" i="6"/>
  <c r="A80" i="6"/>
  <c r="B81" i="6"/>
  <c r="C80" i="6"/>
  <c r="B82" i="6" l="1"/>
  <c r="G81" i="6"/>
  <c r="E81" i="6"/>
  <c r="D81" i="6"/>
  <c r="C81" i="6"/>
  <c r="A81" i="6"/>
  <c r="F81" i="6"/>
  <c r="T82" i="6"/>
  <c r="S82" i="6"/>
  <c r="R82" i="6"/>
  <c r="Q82" i="6"/>
  <c r="P82" i="6"/>
  <c r="N82" i="6"/>
  <c r="O83" i="6"/>
  <c r="AJ81" i="6"/>
  <c r="AI81" i="6"/>
  <c r="AH81" i="6"/>
  <c r="AF81" i="6"/>
  <c r="AD81" i="6"/>
  <c r="AG81" i="6"/>
  <c r="AE82" i="6"/>
  <c r="AD82" i="6" l="1"/>
  <c r="AE83" i="6"/>
  <c r="AI82" i="6"/>
  <c r="AH82" i="6"/>
  <c r="AG82" i="6"/>
  <c r="AF82" i="6"/>
  <c r="AJ82" i="6"/>
  <c r="O84" i="6"/>
  <c r="T83" i="6"/>
  <c r="S83" i="6"/>
  <c r="Q83" i="6"/>
  <c r="P83" i="6"/>
  <c r="N83" i="6"/>
  <c r="R83" i="6"/>
  <c r="C82" i="6"/>
  <c r="A82" i="6"/>
  <c r="B83" i="6"/>
  <c r="G82" i="6"/>
  <c r="F82" i="6"/>
  <c r="E82" i="6"/>
  <c r="D82" i="6"/>
  <c r="N84" i="6" l="1"/>
  <c r="O85" i="6"/>
  <c r="T84" i="6"/>
  <c r="S84" i="6"/>
  <c r="R84" i="6"/>
  <c r="Q84" i="6"/>
  <c r="P84" i="6"/>
  <c r="AG83" i="6"/>
  <c r="AF83" i="6"/>
  <c r="AD83" i="6"/>
  <c r="AE84" i="6"/>
  <c r="AJ83" i="6"/>
  <c r="AI83" i="6"/>
  <c r="AH83" i="6"/>
  <c r="F83" i="6"/>
  <c r="E83" i="6"/>
  <c r="D83" i="6"/>
  <c r="C83" i="6"/>
  <c r="A83" i="6"/>
  <c r="B84" i="6"/>
  <c r="G83" i="6"/>
  <c r="AJ84" i="6" l="1"/>
  <c r="AI84" i="6"/>
  <c r="AH84" i="6"/>
  <c r="AG84" i="6"/>
  <c r="AF84" i="6"/>
  <c r="AE85" i="6"/>
  <c r="AD84" i="6"/>
  <c r="G84" i="6"/>
  <c r="F84" i="6"/>
  <c r="E84" i="6"/>
  <c r="D84" i="6"/>
  <c r="A84" i="6"/>
  <c r="B85" i="6"/>
  <c r="C84" i="6"/>
  <c r="R85" i="6"/>
  <c r="Q85" i="6"/>
  <c r="P85" i="6"/>
  <c r="N85" i="6"/>
  <c r="T85" i="6"/>
  <c r="O86" i="6"/>
  <c r="S85" i="6"/>
  <c r="AJ85" i="6" l="1"/>
  <c r="AI85" i="6"/>
  <c r="AH85" i="6"/>
  <c r="AF85" i="6"/>
  <c r="AD85" i="6"/>
  <c r="AE86" i="6"/>
  <c r="AG85" i="6"/>
  <c r="T86" i="6"/>
  <c r="S86" i="6"/>
  <c r="R86" i="6"/>
  <c r="Q86" i="6"/>
  <c r="P86" i="6"/>
  <c r="N86" i="6"/>
  <c r="O87" i="6"/>
  <c r="B86" i="6"/>
  <c r="G85" i="6"/>
  <c r="E85" i="6"/>
  <c r="D85" i="6"/>
  <c r="C85" i="6"/>
  <c r="F85" i="6"/>
  <c r="A85" i="6"/>
  <c r="O88" i="6" l="1"/>
  <c r="T87" i="6"/>
  <c r="S87" i="6"/>
  <c r="Q87" i="6"/>
  <c r="P87" i="6"/>
  <c r="N87" i="6"/>
  <c r="R87" i="6"/>
  <c r="AD86" i="6"/>
  <c r="AE87" i="6"/>
  <c r="AI86" i="6"/>
  <c r="AH86" i="6"/>
  <c r="AG86" i="6"/>
  <c r="AF86" i="6"/>
  <c r="AJ86" i="6"/>
  <c r="C86" i="6"/>
  <c r="A86" i="6"/>
  <c r="B87" i="6"/>
  <c r="G86" i="6"/>
  <c r="F86" i="6"/>
  <c r="E86" i="6"/>
  <c r="D86" i="6"/>
  <c r="AG87" i="6" l="1"/>
  <c r="AF87" i="6"/>
  <c r="AD87" i="6"/>
  <c r="AE88" i="6"/>
  <c r="AJ87" i="6"/>
  <c r="AI87" i="6"/>
  <c r="AH87" i="6"/>
  <c r="F87" i="6"/>
  <c r="E87" i="6"/>
  <c r="D87" i="6"/>
  <c r="C87" i="6"/>
  <c r="A87" i="6"/>
  <c r="B88" i="6"/>
  <c r="G87" i="6"/>
  <c r="N88" i="6"/>
  <c r="O89" i="6"/>
  <c r="T88" i="6"/>
  <c r="S88" i="6"/>
  <c r="R88" i="6"/>
  <c r="Q88" i="6"/>
  <c r="P88" i="6"/>
  <c r="R89" i="6" l="1"/>
  <c r="Q89" i="6"/>
  <c r="P89" i="6"/>
  <c r="N89" i="6"/>
  <c r="T89" i="6"/>
  <c r="O90" i="6"/>
  <c r="S89" i="6"/>
  <c r="AJ88" i="6"/>
  <c r="AI88" i="6"/>
  <c r="AH88" i="6"/>
  <c r="AG88" i="6"/>
  <c r="AF88" i="6"/>
  <c r="AE89" i="6"/>
  <c r="AD88" i="6"/>
  <c r="G88" i="6"/>
  <c r="F88" i="6"/>
  <c r="E88" i="6"/>
  <c r="D88" i="6"/>
  <c r="A88" i="6"/>
  <c r="B89" i="6"/>
  <c r="C88" i="6"/>
  <c r="T90" i="6" l="1"/>
  <c r="S90" i="6"/>
  <c r="R90" i="6"/>
  <c r="Q90" i="6"/>
  <c r="P90" i="6"/>
  <c r="N90" i="6"/>
  <c r="O91" i="6"/>
  <c r="B90" i="6"/>
  <c r="G89" i="6"/>
  <c r="E89" i="6"/>
  <c r="D89" i="6"/>
  <c r="C89" i="6"/>
  <c r="A89" i="6"/>
  <c r="F89" i="6"/>
  <c r="AJ89" i="6"/>
  <c r="AI89" i="6"/>
  <c r="AH89" i="6"/>
  <c r="AF89" i="6"/>
  <c r="AD89" i="6"/>
  <c r="AE90" i="6"/>
  <c r="AG89" i="6"/>
  <c r="AD90" i="6" l="1"/>
  <c r="AE91" i="6"/>
  <c r="AI90" i="6"/>
  <c r="AH90" i="6"/>
  <c r="AG90" i="6"/>
  <c r="AF90" i="6"/>
  <c r="AJ90" i="6"/>
  <c r="O92" i="6"/>
  <c r="T91" i="6"/>
  <c r="S91" i="6"/>
  <c r="Q91" i="6"/>
  <c r="P91" i="6"/>
  <c r="N91" i="6"/>
  <c r="R91" i="6"/>
  <c r="C90" i="6"/>
  <c r="A90" i="6"/>
  <c r="B91" i="6"/>
  <c r="G90" i="6"/>
  <c r="F90" i="6"/>
  <c r="E90" i="6"/>
  <c r="D90" i="6"/>
  <c r="F91" i="6" l="1"/>
  <c r="E91" i="6"/>
  <c r="D91" i="6"/>
  <c r="C91" i="6"/>
  <c r="A91" i="6"/>
  <c r="B92" i="6"/>
  <c r="G91" i="6"/>
  <c r="AG91" i="6"/>
  <c r="AF91" i="6"/>
  <c r="AD91" i="6"/>
  <c r="AE92" i="6"/>
  <c r="AJ91" i="6"/>
  <c r="AI91" i="6"/>
  <c r="AH91" i="6"/>
  <c r="N92" i="6"/>
  <c r="O93" i="6"/>
  <c r="T92" i="6"/>
  <c r="S92" i="6"/>
  <c r="R92" i="6"/>
  <c r="Q92" i="6"/>
  <c r="P92" i="6"/>
  <c r="AJ92" i="6" l="1"/>
  <c r="AI92" i="6"/>
  <c r="AH92" i="6"/>
  <c r="AG92" i="6"/>
  <c r="AF92" i="6"/>
  <c r="AE93" i="6"/>
  <c r="AD92" i="6"/>
  <c r="G92" i="6"/>
  <c r="F92" i="6"/>
  <c r="E92" i="6"/>
  <c r="D92" i="6"/>
  <c r="A92" i="6"/>
  <c r="B93" i="6"/>
  <c r="C92" i="6"/>
  <c r="R93" i="6"/>
  <c r="Q93" i="6"/>
  <c r="P93" i="6"/>
  <c r="N93" i="6"/>
  <c r="T93" i="6"/>
  <c r="O94" i="6"/>
  <c r="S93" i="6"/>
  <c r="AJ93" i="6" l="1"/>
  <c r="AI93" i="6"/>
  <c r="AH93" i="6"/>
  <c r="AF93" i="6"/>
  <c r="AD93" i="6"/>
  <c r="AE94" i="6"/>
  <c r="AG93" i="6"/>
  <c r="T94" i="6"/>
  <c r="S94" i="6"/>
  <c r="R94" i="6"/>
  <c r="Q94" i="6"/>
  <c r="P94" i="6"/>
  <c r="N94" i="6"/>
  <c r="O95" i="6"/>
  <c r="B94" i="6"/>
  <c r="G93" i="6"/>
  <c r="E93" i="6"/>
  <c r="D93" i="6"/>
  <c r="C93" i="6"/>
  <c r="F93" i="6"/>
  <c r="A93" i="6"/>
  <c r="C94" i="6" l="1"/>
  <c r="A94" i="6"/>
  <c r="B95" i="6"/>
  <c r="G94" i="6"/>
  <c r="F94" i="6"/>
  <c r="E94" i="6"/>
  <c r="D94" i="6"/>
  <c r="O96" i="6"/>
  <c r="T95" i="6"/>
  <c r="S95" i="6"/>
  <c r="Q95" i="6"/>
  <c r="P95" i="6"/>
  <c r="N95" i="6"/>
  <c r="R95" i="6"/>
  <c r="AD94" i="6"/>
  <c r="AE95" i="6"/>
  <c r="AI94" i="6"/>
  <c r="AH94" i="6"/>
  <c r="AG94" i="6"/>
  <c r="AF94" i="6"/>
  <c r="AJ94" i="6"/>
  <c r="N96" i="6" l="1"/>
  <c r="O97" i="6"/>
  <c r="T96" i="6"/>
  <c r="S96" i="6"/>
  <c r="R96" i="6"/>
  <c r="Q96" i="6"/>
  <c r="P96" i="6"/>
  <c r="AG95" i="6"/>
  <c r="AF95" i="6"/>
  <c r="AD95" i="6"/>
  <c r="AE96" i="6"/>
  <c r="AJ95" i="6"/>
  <c r="AI95" i="6"/>
  <c r="AH95" i="6"/>
  <c r="F95" i="6"/>
  <c r="E95" i="6"/>
  <c r="D95" i="6"/>
  <c r="C95" i="6"/>
  <c r="A95" i="6"/>
  <c r="B96" i="6"/>
  <c r="G95" i="6"/>
  <c r="AJ96" i="6" l="1"/>
  <c r="AI96" i="6"/>
  <c r="AH96" i="6"/>
  <c r="AG96" i="6"/>
  <c r="AF96" i="6"/>
  <c r="AE97" i="6"/>
  <c r="AD96" i="6"/>
  <c r="R97" i="6"/>
  <c r="Q97" i="6"/>
  <c r="P97" i="6"/>
  <c r="N97" i="6"/>
  <c r="T97" i="6"/>
  <c r="O98" i="6"/>
  <c r="S97" i="6"/>
  <c r="G96" i="6"/>
  <c r="F96" i="6"/>
  <c r="E96" i="6"/>
  <c r="D96" i="6"/>
  <c r="A96" i="6"/>
  <c r="B97" i="6"/>
  <c r="C96" i="6"/>
  <c r="AJ97" i="6" l="1"/>
  <c r="AI97" i="6"/>
  <c r="AH97" i="6"/>
  <c r="AF97" i="6"/>
  <c r="AD97" i="6"/>
  <c r="AE98" i="6"/>
  <c r="AG97" i="6"/>
  <c r="B98" i="6"/>
  <c r="G97" i="6"/>
  <c r="E97" i="6"/>
  <c r="D97" i="6"/>
  <c r="C97" i="6"/>
  <c r="F97" i="6"/>
  <c r="A97" i="6"/>
  <c r="T98" i="6"/>
  <c r="S98" i="6"/>
  <c r="R98" i="6"/>
  <c r="Q98" i="6"/>
  <c r="P98" i="6"/>
  <c r="N98" i="6"/>
  <c r="O99" i="6"/>
  <c r="AD98" i="6" l="1"/>
  <c r="AE99" i="6"/>
  <c r="AI98" i="6"/>
  <c r="AH98" i="6"/>
  <c r="AG98" i="6"/>
  <c r="AF98" i="6"/>
  <c r="AJ98" i="6"/>
  <c r="O100" i="6"/>
  <c r="T99" i="6"/>
  <c r="S99" i="6"/>
  <c r="Q99" i="6"/>
  <c r="P99" i="6"/>
  <c r="N99" i="6"/>
  <c r="R99" i="6"/>
  <c r="C98" i="6"/>
  <c r="A98" i="6"/>
  <c r="B99" i="6"/>
  <c r="G98" i="6"/>
  <c r="F98" i="6"/>
  <c r="E98" i="6"/>
  <c r="D98" i="6"/>
  <c r="F99" i="6" l="1"/>
  <c r="E99" i="6"/>
  <c r="D99" i="6"/>
  <c r="C99" i="6"/>
  <c r="A99" i="6"/>
  <c r="B100" i="6"/>
  <c r="G99" i="6"/>
  <c r="AG99" i="6"/>
  <c r="AF99" i="6"/>
  <c r="AD99" i="6"/>
  <c r="AE100" i="6"/>
  <c r="AJ99" i="6"/>
  <c r="AI99" i="6"/>
  <c r="AH99" i="6"/>
  <c r="N100" i="6"/>
  <c r="O101" i="6"/>
  <c r="T100" i="6"/>
  <c r="S100" i="6"/>
  <c r="R100" i="6"/>
  <c r="Q100" i="6"/>
  <c r="P100" i="6"/>
  <c r="G100" i="6" l="1"/>
  <c r="F100" i="6"/>
  <c r="E100" i="6"/>
  <c r="D100" i="6"/>
  <c r="A100" i="6"/>
  <c r="B101" i="6"/>
  <c r="C100" i="6"/>
  <c r="R101" i="6"/>
  <c r="Q101" i="6"/>
  <c r="P101" i="6"/>
  <c r="N101" i="6"/>
  <c r="T101" i="6"/>
  <c r="O102" i="6"/>
  <c r="S101" i="6"/>
  <c r="AJ100" i="6"/>
  <c r="AI100" i="6"/>
  <c r="AH100" i="6"/>
  <c r="AG100" i="6"/>
  <c r="AF100" i="6"/>
  <c r="AE101" i="6"/>
  <c r="AD100" i="6"/>
  <c r="B102" i="6" l="1"/>
  <c r="G101" i="6"/>
  <c r="E101" i="6"/>
  <c r="D101" i="6"/>
  <c r="C101" i="6"/>
  <c r="F101" i="6"/>
  <c r="A101" i="6"/>
  <c r="AJ101" i="6"/>
  <c r="AI101" i="6"/>
  <c r="AH101" i="6"/>
  <c r="AF101" i="6"/>
  <c r="AD101" i="6"/>
  <c r="AG101" i="6"/>
  <c r="AE102" i="6"/>
  <c r="T102" i="6"/>
  <c r="S102" i="6"/>
  <c r="R102" i="6"/>
  <c r="Q102" i="6"/>
  <c r="P102" i="6"/>
  <c r="N102" i="6"/>
  <c r="O103" i="6"/>
  <c r="O104" i="6" l="1"/>
  <c r="T103" i="6"/>
  <c r="S103" i="6"/>
  <c r="Q103" i="6"/>
  <c r="P103" i="6"/>
  <c r="N103" i="6"/>
  <c r="R103" i="6"/>
  <c r="AD102" i="6"/>
  <c r="AE103" i="6"/>
  <c r="AI102" i="6"/>
  <c r="AH102" i="6"/>
  <c r="AG102" i="6"/>
  <c r="AF102" i="6"/>
  <c r="AJ102" i="6"/>
  <c r="C102" i="6"/>
  <c r="A102" i="6"/>
  <c r="B103" i="6"/>
  <c r="G102" i="6"/>
  <c r="F102" i="6"/>
  <c r="E102" i="6"/>
  <c r="D102" i="6"/>
  <c r="F103" i="6" l="1"/>
  <c r="E103" i="6"/>
  <c r="D103" i="6"/>
  <c r="C103" i="6"/>
  <c r="A103" i="6"/>
  <c r="B104" i="6"/>
  <c r="G103" i="6"/>
  <c r="AG103" i="6"/>
  <c r="AF103" i="6"/>
  <c r="AD103" i="6"/>
  <c r="AE104" i="6"/>
  <c r="AJ103" i="6"/>
  <c r="AI103" i="6"/>
  <c r="AH103" i="6"/>
  <c r="N104" i="6"/>
  <c r="O105" i="6"/>
  <c r="T104" i="6"/>
  <c r="S104" i="6"/>
  <c r="R104" i="6"/>
  <c r="Q104" i="6"/>
  <c r="P104" i="6"/>
  <c r="AJ104" i="6" l="1"/>
  <c r="AI104" i="6"/>
  <c r="AH104" i="6"/>
  <c r="AG104" i="6"/>
  <c r="AF104" i="6"/>
  <c r="AE105" i="6"/>
  <c r="AD104" i="6"/>
  <c r="G104" i="6"/>
  <c r="F104" i="6"/>
  <c r="E104" i="6"/>
  <c r="D104" i="6"/>
  <c r="A104" i="6"/>
  <c r="B105" i="6"/>
  <c r="C104" i="6"/>
  <c r="R105" i="6"/>
  <c r="Q105" i="6"/>
  <c r="P105" i="6"/>
  <c r="N105" i="6"/>
  <c r="T105" i="6"/>
  <c r="S105" i="6"/>
  <c r="O106" i="6"/>
  <c r="T106" i="6" l="1"/>
  <c r="S106" i="6"/>
  <c r="R106" i="6"/>
  <c r="Q106" i="6"/>
  <c r="P106" i="6"/>
  <c r="N106" i="6"/>
  <c r="O107" i="6"/>
  <c r="AJ105" i="6"/>
  <c r="AI105" i="6"/>
  <c r="AH105" i="6"/>
  <c r="AF105" i="6"/>
  <c r="AD105" i="6"/>
  <c r="AG105" i="6"/>
  <c r="AE106" i="6"/>
  <c r="B106" i="6"/>
  <c r="G105" i="6"/>
  <c r="E105" i="6"/>
  <c r="D105" i="6"/>
  <c r="C105" i="6"/>
  <c r="A105" i="6"/>
  <c r="F105" i="6"/>
  <c r="O108" i="6" l="1"/>
  <c r="T107" i="6"/>
  <c r="S107" i="6"/>
  <c r="Q107" i="6"/>
  <c r="P107" i="6"/>
  <c r="N107" i="6"/>
  <c r="R107" i="6"/>
  <c r="C106" i="6"/>
  <c r="A106" i="6"/>
  <c r="B107" i="6"/>
  <c r="G106" i="6"/>
  <c r="F106" i="6"/>
  <c r="E106" i="6"/>
  <c r="D106" i="6"/>
  <c r="AD106" i="6"/>
  <c r="AE107" i="6"/>
  <c r="AI106" i="6"/>
  <c r="AH106" i="6"/>
  <c r="AG106" i="6"/>
  <c r="AF106" i="6"/>
  <c r="AJ106" i="6"/>
  <c r="F107" i="6" l="1"/>
  <c r="E107" i="6"/>
  <c r="D107" i="6"/>
  <c r="C107" i="6"/>
  <c r="A107" i="6"/>
  <c r="B108" i="6"/>
  <c r="G107" i="6"/>
  <c r="AG107" i="6"/>
  <c r="AF107" i="6"/>
  <c r="AD107" i="6"/>
  <c r="AE108" i="6"/>
  <c r="AJ107" i="6"/>
  <c r="AI107" i="6"/>
  <c r="AH107" i="6"/>
  <c r="N108" i="6"/>
  <c r="O109" i="6"/>
  <c r="T108" i="6"/>
  <c r="S108" i="6"/>
  <c r="R108" i="6"/>
  <c r="Q108" i="6"/>
  <c r="P108" i="6"/>
  <c r="AJ108" i="6" l="1"/>
  <c r="AI108" i="6"/>
  <c r="AH108" i="6"/>
  <c r="AG108" i="6"/>
  <c r="AF108" i="6"/>
  <c r="AE109" i="6"/>
  <c r="AD108" i="6"/>
  <c r="G108" i="6"/>
  <c r="F108" i="6"/>
  <c r="E108" i="6"/>
  <c r="D108" i="6"/>
  <c r="A108" i="6"/>
  <c r="B109" i="6"/>
  <c r="C108" i="6"/>
  <c r="R109" i="6"/>
  <c r="Q109" i="6"/>
  <c r="P109" i="6"/>
  <c r="N109" i="6"/>
  <c r="T109" i="6"/>
  <c r="S109" i="6"/>
  <c r="O110" i="6"/>
  <c r="T110" i="6" l="1"/>
  <c r="S110" i="6"/>
  <c r="R110" i="6"/>
  <c r="Q110" i="6"/>
  <c r="P110" i="6"/>
  <c r="N110" i="6"/>
  <c r="O111" i="6"/>
  <c r="AJ109" i="6"/>
  <c r="AI109" i="6"/>
  <c r="AH109" i="6"/>
  <c r="AF109" i="6"/>
  <c r="AD109" i="6"/>
  <c r="AE110" i="6"/>
  <c r="AG109" i="6"/>
  <c r="B110" i="6"/>
  <c r="G109" i="6"/>
  <c r="E109" i="6"/>
  <c r="D109" i="6"/>
  <c r="C109" i="6"/>
  <c r="F109" i="6"/>
  <c r="A109" i="6"/>
  <c r="O112" i="6" l="1"/>
  <c r="T111" i="6"/>
  <c r="S111" i="6"/>
  <c r="Q111" i="6"/>
  <c r="P111" i="6"/>
  <c r="N111" i="6"/>
  <c r="R111" i="6"/>
  <c r="C110" i="6"/>
  <c r="A110" i="6"/>
  <c r="B111" i="6"/>
  <c r="G110" i="6"/>
  <c r="F110" i="6"/>
  <c r="E110" i="6"/>
  <c r="D110" i="6"/>
  <c r="AD110" i="6"/>
  <c r="AE111" i="6"/>
  <c r="AI110" i="6"/>
  <c r="AH110" i="6"/>
  <c r="AG110" i="6"/>
  <c r="AF110" i="6"/>
  <c r="AJ110" i="6"/>
  <c r="F111" i="6" l="1"/>
  <c r="E111" i="6"/>
  <c r="D111" i="6"/>
  <c r="C111" i="6"/>
  <c r="A111" i="6"/>
  <c r="B112" i="6"/>
  <c r="G111" i="6"/>
  <c r="AG111" i="6"/>
  <c r="AF111" i="6"/>
  <c r="AD111" i="6"/>
  <c r="AE112" i="6"/>
  <c r="AJ111" i="6"/>
  <c r="AI111" i="6"/>
  <c r="AH111" i="6"/>
  <c r="N112" i="6"/>
  <c r="O113" i="6"/>
  <c r="T112" i="6"/>
  <c r="S112" i="6"/>
  <c r="R112" i="6"/>
  <c r="Q112" i="6"/>
  <c r="P112" i="6"/>
  <c r="G112" i="6" l="1"/>
  <c r="F112" i="6"/>
  <c r="E112" i="6"/>
  <c r="D112" i="6"/>
  <c r="A112" i="6"/>
  <c r="B113" i="6"/>
  <c r="C112" i="6"/>
  <c r="R113" i="6"/>
  <c r="Q113" i="6"/>
  <c r="P113" i="6"/>
  <c r="N113" i="6"/>
  <c r="T113" i="6"/>
  <c r="O114" i="6"/>
  <c r="S113" i="6"/>
  <c r="AJ112" i="6"/>
  <c r="AI112" i="6"/>
  <c r="AH112" i="6"/>
  <c r="AG112" i="6"/>
  <c r="AF112" i="6"/>
  <c r="AE113" i="6"/>
  <c r="AD112" i="6"/>
  <c r="B114" i="6" l="1"/>
  <c r="G113" i="6"/>
  <c r="E113" i="6"/>
  <c r="D113" i="6"/>
  <c r="C113" i="6"/>
  <c r="A113" i="6"/>
  <c r="F113" i="6"/>
  <c r="AJ113" i="6"/>
  <c r="AI113" i="6"/>
  <c r="AH113" i="6"/>
  <c r="AF113" i="6"/>
  <c r="AD113" i="6"/>
  <c r="AE114" i="6"/>
  <c r="AG113" i="6"/>
  <c r="T114" i="6"/>
  <c r="S114" i="6"/>
  <c r="R114" i="6"/>
  <c r="Q114" i="6"/>
  <c r="P114" i="6"/>
  <c r="N114" i="6"/>
  <c r="O115" i="6"/>
  <c r="O116" i="6" l="1"/>
  <c r="T115" i="6"/>
  <c r="S115" i="6"/>
  <c r="Q115" i="6"/>
  <c r="P115" i="6"/>
  <c r="N115" i="6"/>
  <c r="R115" i="6"/>
  <c r="AD114" i="6"/>
  <c r="AE115" i="6"/>
  <c r="AI114" i="6"/>
  <c r="AH114" i="6"/>
  <c r="AG114" i="6"/>
  <c r="AF114" i="6"/>
  <c r="AJ114" i="6"/>
  <c r="C114" i="6"/>
  <c r="A114" i="6"/>
  <c r="B115" i="6"/>
  <c r="G114" i="6"/>
  <c r="F114" i="6"/>
  <c r="E114" i="6"/>
  <c r="D114" i="6"/>
  <c r="AG115" i="6" l="1"/>
  <c r="AF115" i="6"/>
  <c r="AD115" i="6"/>
  <c r="AE116" i="6"/>
  <c r="AJ115" i="6"/>
  <c r="AI115" i="6"/>
  <c r="AH115" i="6"/>
  <c r="F115" i="6"/>
  <c r="E115" i="6"/>
  <c r="D115" i="6"/>
  <c r="C115" i="6"/>
  <c r="A115" i="6"/>
  <c r="B116" i="6"/>
  <c r="G115" i="6"/>
  <c r="N116" i="6"/>
  <c r="O117" i="6"/>
  <c r="T116" i="6"/>
  <c r="S116" i="6"/>
  <c r="R116" i="6"/>
  <c r="Q116" i="6"/>
  <c r="P116" i="6"/>
  <c r="AJ116" i="6" l="1"/>
  <c r="AI116" i="6"/>
  <c r="AH116" i="6"/>
  <c r="AG116" i="6"/>
  <c r="AF116" i="6"/>
  <c r="AE117" i="6"/>
  <c r="AD116" i="6"/>
  <c r="R117" i="6"/>
  <c r="Q117" i="6"/>
  <c r="P117" i="6"/>
  <c r="N117" i="6"/>
  <c r="T117" i="6"/>
  <c r="O118" i="6"/>
  <c r="S117" i="6"/>
  <c r="G116" i="6"/>
  <c r="F116" i="6"/>
  <c r="E116" i="6"/>
  <c r="D116" i="6"/>
  <c r="A116" i="6"/>
  <c r="B117" i="6"/>
  <c r="C116" i="6"/>
  <c r="AJ117" i="6" l="1"/>
  <c r="AI117" i="6"/>
  <c r="AH117" i="6"/>
  <c r="AF117" i="6"/>
  <c r="AD117" i="6"/>
  <c r="AE118" i="6"/>
  <c r="AG117" i="6"/>
  <c r="B118" i="6"/>
  <c r="G117" i="6"/>
  <c r="E117" i="6"/>
  <c r="D117" i="6"/>
  <c r="C117" i="6"/>
  <c r="F117" i="6"/>
  <c r="A117" i="6"/>
  <c r="T118" i="6"/>
  <c r="S118" i="6"/>
  <c r="R118" i="6"/>
  <c r="Q118" i="6"/>
  <c r="P118" i="6"/>
  <c r="N118" i="6"/>
  <c r="O119" i="6"/>
  <c r="C118" i="6" l="1"/>
  <c r="A118" i="6"/>
  <c r="B119" i="6"/>
  <c r="G118" i="6"/>
  <c r="F118" i="6"/>
  <c r="E118" i="6"/>
  <c r="D118" i="6"/>
  <c r="O120" i="6"/>
  <c r="T119" i="6"/>
  <c r="S119" i="6"/>
  <c r="Q119" i="6"/>
  <c r="P119" i="6"/>
  <c r="N119" i="6"/>
  <c r="R119" i="6"/>
  <c r="AD118" i="6"/>
  <c r="AE119" i="6"/>
  <c r="AI118" i="6"/>
  <c r="AH118" i="6"/>
  <c r="AG118" i="6"/>
  <c r="AF118" i="6"/>
  <c r="AJ118" i="6"/>
  <c r="N120" i="6" l="1"/>
  <c r="O121" i="6"/>
  <c r="T120" i="6"/>
  <c r="S120" i="6"/>
  <c r="R120" i="6"/>
  <c r="Q120" i="6"/>
  <c r="P120" i="6"/>
  <c r="AG119" i="6"/>
  <c r="AF119" i="6"/>
  <c r="AD119" i="6"/>
  <c r="AE120" i="6"/>
  <c r="AJ119" i="6"/>
  <c r="AI119" i="6"/>
  <c r="AH119" i="6"/>
  <c r="F119" i="6"/>
  <c r="E119" i="6"/>
  <c r="D119" i="6"/>
  <c r="C119" i="6"/>
  <c r="A119" i="6"/>
  <c r="B120" i="6"/>
  <c r="G119" i="6"/>
  <c r="AJ120" i="6" l="1"/>
  <c r="AI120" i="6"/>
  <c r="AH120" i="6"/>
  <c r="AG120" i="6"/>
  <c r="AF120" i="6"/>
  <c r="AE121" i="6"/>
  <c r="AD120" i="6"/>
  <c r="G120" i="6"/>
  <c r="F120" i="6"/>
  <c r="E120" i="6"/>
  <c r="D120" i="6"/>
  <c r="A120" i="6"/>
  <c r="B121" i="6"/>
  <c r="C120" i="6"/>
  <c r="R121" i="6"/>
  <c r="Q121" i="6"/>
  <c r="P121" i="6"/>
  <c r="N121" i="6"/>
  <c r="T121" i="6"/>
  <c r="O122" i="6"/>
  <c r="S121" i="6"/>
  <c r="T122" i="6" l="1"/>
  <c r="S122" i="6"/>
  <c r="R122" i="6"/>
  <c r="Q122" i="6"/>
  <c r="P122" i="6"/>
  <c r="N122" i="6"/>
  <c r="O123" i="6"/>
  <c r="AJ121" i="6"/>
  <c r="AI121" i="6"/>
  <c r="AH121" i="6"/>
  <c r="AF121" i="6"/>
  <c r="AD121" i="6"/>
  <c r="AE122" i="6"/>
  <c r="AG121" i="6"/>
  <c r="B122" i="6"/>
  <c r="G121" i="6"/>
  <c r="E121" i="6"/>
  <c r="D121" i="6"/>
  <c r="C121" i="6"/>
  <c r="F121" i="6"/>
  <c r="A121" i="6"/>
  <c r="O124" i="6" l="1"/>
  <c r="T123" i="6"/>
  <c r="S123" i="6"/>
  <c r="Q123" i="6"/>
  <c r="P123" i="6"/>
  <c r="N123" i="6"/>
  <c r="R123" i="6"/>
  <c r="C122" i="6"/>
  <c r="A122" i="6"/>
  <c r="B123" i="6"/>
  <c r="G122" i="6"/>
  <c r="F122" i="6"/>
  <c r="E122" i="6"/>
  <c r="D122" i="6"/>
  <c r="AD122" i="6"/>
  <c r="AE123" i="6"/>
  <c r="AI122" i="6"/>
  <c r="AH122" i="6"/>
  <c r="AG122" i="6"/>
  <c r="AF122" i="6"/>
  <c r="AJ122" i="6"/>
  <c r="AG123" i="6" l="1"/>
  <c r="AF123" i="6"/>
  <c r="AD123" i="6"/>
  <c r="AE124" i="6"/>
  <c r="AJ123" i="6"/>
  <c r="AI123" i="6"/>
  <c r="AH123" i="6"/>
  <c r="F123" i="6"/>
  <c r="E123" i="6"/>
  <c r="D123" i="6"/>
  <c r="C123" i="6"/>
  <c r="A123" i="6"/>
  <c r="B124" i="6"/>
  <c r="G123" i="6"/>
  <c r="N124" i="6"/>
  <c r="O125" i="6"/>
  <c r="T124" i="6"/>
  <c r="S124" i="6"/>
  <c r="R124" i="6"/>
  <c r="Q124" i="6"/>
  <c r="P124" i="6"/>
  <c r="R125" i="6" l="1"/>
  <c r="Q125" i="6"/>
  <c r="P125" i="6"/>
  <c r="N125" i="6"/>
  <c r="T125" i="6"/>
  <c r="O126" i="6"/>
  <c r="S125" i="6"/>
  <c r="AJ124" i="6"/>
  <c r="AI124" i="6"/>
  <c r="AH124" i="6"/>
  <c r="AG124" i="6"/>
  <c r="AF124" i="6"/>
  <c r="AE125" i="6"/>
  <c r="AD124" i="6"/>
  <c r="G124" i="6"/>
  <c r="F124" i="6"/>
  <c r="E124" i="6"/>
  <c r="D124" i="6"/>
  <c r="A124" i="6"/>
  <c r="B125" i="6"/>
  <c r="C124" i="6"/>
  <c r="T126" i="6" l="1"/>
  <c r="S126" i="6"/>
  <c r="R126" i="6"/>
  <c r="Q126" i="6"/>
  <c r="P126" i="6"/>
  <c r="N126" i="6"/>
  <c r="O127" i="6"/>
  <c r="B126" i="6"/>
  <c r="G125" i="6"/>
  <c r="E125" i="6"/>
  <c r="D125" i="6"/>
  <c r="C125" i="6"/>
  <c r="F125" i="6"/>
  <c r="A125" i="6"/>
  <c r="AJ125" i="6"/>
  <c r="AI125" i="6"/>
  <c r="AH125" i="6"/>
  <c r="AF125" i="6"/>
  <c r="AD125" i="6"/>
  <c r="AG125" i="6"/>
  <c r="AE126" i="6"/>
  <c r="O128" i="6" l="1"/>
  <c r="T127" i="6"/>
  <c r="S127" i="6"/>
  <c r="Q127" i="6"/>
  <c r="P127" i="6"/>
  <c r="N127" i="6"/>
  <c r="R127" i="6"/>
  <c r="AD126" i="6"/>
  <c r="AE127" i="6"/>
  <c r="AI126" i="6"/>
  <c r="AH126" i="6"/>
  <c r="AG126" i="6"/>
  <c r="AF126" i="6"/>
  <c r="AJ126" i="6"/>
  <c r="C126" i="6"/>
  <c r="A126" i="6"/>
  <c r="B127" i="6"/>
  <c r="G126" i="6"/>
  <c r="F126" i="6"/>
  <c r="E126" i="6"/>
  <c r="D126" i="6"/>
  <c r="AG127" i="6" l="1"/>
  <c r="AF127" i="6"/>
  <c r="AD127" i="6"/>
  <c r="AE128" i="6"/>
  <c r="AJ127" i="6"/>
  <c r="AI127" i="6"/>
  <c r="AH127" i="6"/>
  <c r="F127" i="6"/>
  <c r="E127" i="6"/>
  <c r="D127" i="6"/>
  <c r="C127" i="6"/>
  <c r="A127" i="6"/>
  <c r="B128" i="6"/>
  <c r="G127" i="6"/>
  <c r="N128" i="6"/>
  <c r="O129" i="6"/>
  <c r="T128" i="6"/>
  <c r="S128" i="6"/>
  <c r="R128" i="6"/>
  <c r="Q128" i="6"/>
  <c r="P128" i="6"/>
  <c r="R129" i="6" l="1"/>
  <c r="Q129" i="6"/>
  <c r="P129" i="6"/>
  <c r="N129" i="6"/>
  <c r="T129" i="6"/>
  <c r="S129" i="6"/>
  <c r="O130" i="6"/>
  <c r="AJ128" i="6"/>
  <c r="AI128" i="6"/>
  <c r="AH128" i="6"/>
  <c r="AG128" i="6"/>
  <c r="AF128" i="6"/>
  <c r="AE129" i="6"/>
  <c r="AD128" i="6"/>
  <c r="G128" i="6"/>
  <c r="F128" i="6"/>
  <c r="E128" i="6"/>
  <c r="D128" i="6"/>
  <c r="A128" i="6"/>
  <c r="B129" i="6"/>
  <c r="C128" i="6"/>
  <c r="T130" i="6" l="1"/>
  <c r="S130" i="6"/>
  <c r="R130" i="6"/>
  <c r="Q130" i="6"/>
  <c r="P130" i="6"/>
  <c r="N130" i="6"/>
  <c r="O131" i="6"/>
  <c r="B130" i="6"/>
  <c r="G129" i="6"/>
  <c r="E129" i="6"/>
  <c r="D129" i="6"/>
  <c r="C129" i="6"/>
  <c r="F129" i="6"/>
  <c r="A129" i="6"/>
  <c r="AJ129" i="6"/>
  <c r="AI129" i="6"/>
  <c r="AH129" i="6"/>
  <c r="AF129" i="6"/>
  <c r="AD129" i="6"/>
  <c r="AG129" i="6"/>
  <c r="AE130" i="6"/>
  <c r="Q131" i="6" l="1"/>
  <c r="T131" i="6"/>
  <c r="R131" i="6"/>
  <c r="O132" i="6"/>
  <c r="P131" i="6"/>
  <c r="N131" i="6"/>
  <c r="S131" i="6"/>
  <c r="AD130" i="6"/>
  <c r="AE131" i="6"/>
  <c r="AI130" i="6"/>
  <c r="AH130" i="6"/>
  <c r="AG130" i="6"/>
  <c r="AF130" i="6"/>
  <c r="AJ130" i="6"/>
  <c r="C130" i="6"/>
  <c r="A130" i="6"/>
  <c r="B131" i="6"/>
  <c r="G130" i="6"/>
  <c r="F130" i="6"/>
  <c r="E130" i="6"/>
  <c r="D130" i="6"/>
  <c r="AE132" i="6" l="1"/>
  <c r="AF131" i="6"/>
  <c r="AI131" i="6"/>
  <c r="AH131" i="6"/>
  <c r="AG131" i="6"/>
  <c r="AD131" i="6"/>
  <c r="AJ131" i="6"/>
  <c r="B132" i="6"/>
  <c r="F131" i="6"/>
  <c r="E131" i="6"/>
  <c r="D131" i="6"/>
  <c r="C131" i="6"/>
  <c r="A131" i="6"/>
  <c r="G131" i="6"/>
  <c r="O133" i="6"/>
  <c r="T132" i="6"/>
  <c r="S132" i="6"/>
  <c r="N132" i="6"/>
  <c r="R132" i="6"/>
  <c r="P132" i="6"/>
  <c r="Q132" i="6"/>
  <c r="F132" i="6" l="1"/>
  <c r="D132" i="6"/>
  <c r="C132" i="6"/>
  <c r="A132" i="6"/>
  <c r="B133" i="6"/>
  <c r="G132" i="6"/>
  <c r="E132" i="6"/>
  <c r="O134" i="6"/>
  <c r="Q133" i="6"/>
  <c r="S133" i="6"/>
  <c r="R133" i="6"/>
  <c r="P133" i="6"/>
  <c r="N133" i="6"/>
  <c r="T133" i="6"/>
  <c r="AG132" i="6"/>
  <c r="AD132" i="6"/>
  <c r="AE133" i="6"/>
  <c r="AI132" i="6"/>
  <c r="AJ132" i="6"/>
  <c r="AH132" i="6"/>
  <c r="AF132" i="6"/>
  <c r="AJ133" i="6" l="1"/>
  <c r="AH133" i="6"/>
  <c r="AG133" i="6"/>
  <c r="AF133" i="6"/>
  <c r="AI133" i="6"/>
  <c r="AD133" i="6"/>
  <c r="AE134" i="6"/>
  <c r="G133" i="6"/>
  <c r="F133" i="6"/>
  <c r="E133" i="6"/>
  <c r="D133" i="6"/>
  <c r="B134" i="6"/>
  <c r="A133" i="6"/>
  <c r="C133" i="6"/>
  <c r="R134" i="6"/>
  <c r="P134" i="6"/>
  <c r="N134" i="6"/>
  <c r="T134" i="6"/>
  <c r="S134" i="6"/>
  <c r="Q134" i="6"/>
  <c r="O135" i="6"/>
  <c r="AJ134" i="6" l="1"/>
  <c r="AI134" i="6"/>
  <c r="AH134" i="6"/>
  <c r="AG134" i="6"/>
  <c r="AD134" i="6"/>
  <c r="AE135" i="6"/>
  <c r="AF134" i="6"/>
  <c r="S135" i="6"/>
  <c r="R135" i="6"/>
  <c r="Q135" i="6"/>
  <c r="P135" i="6"/>
  <c r="N135" i="6"/>
  <c r="O136" i="6"/>
  <c r="T135" i="6"/>
  <c r="G134" i="6"/>
  <c r="E134" i="6"/>
  <c r="D134" i="6"/>
  <c r="C134" i="6"/>
  <c r="A134" i="6"/>
  <c r="B135" i="6"/>
  <c r="F134" i="6"/>
  <c r="C135" i="6" l="1"/>
  <c r="A135" i="6"/>
  <c r="B136" i="6"/>
  <c r="E135" i="6"/>
  <c r="G135" i="6"/>
  <c r="F135" i="6"/>
  <c r="D135" i="6"/>
  <c r="AD135" i="6"/>
  <c r="AE136" i="6"/>
  <c r="AF135" i="6"/>
  <c r="AJ135" i="6"/>
  <c r="AH135" i="6"/>
  <c r="AG135" i="6"/>
  <c r="AI135" i="6"/>
  <c r="O137" i="6"/>
  <c r="T136" i="6"/>
  <c r="S136" i="6"/>
  <c r="N136" i="6"/>
  <c r="R136" i="6"/>
  <c r="Q136" i="6"/>
  <c r="P136" i="6"/>
  <c r="F136" i="6" l="1"/>
  <c r="D136" i="6"/>
  <c r="C136" i="6"/>
  <c r="A136" i="6"/>
  <c r="G136" i="6"/>
  <c r="E136" i="6"/>
  <c r="B137" i="6"/>
  <c r="AG136" i="6"/>
  <c r="AD136" i="6"/>
  <c r="AE137" i="6"/>
  <c r="AI136" i="6"/>
  <c r="AH136" i="6"/>
  <c r="AJ136" i="6"/>
  <c r="AF136" i="6"/>
  <c r="O138" i="6"/>
  <c r="Q137" i="6"/>
  <c r="P137" i="6"/>
  <c r="T137" i="6"/>
  <c r="S137" i="6"/>
  <c r="R137" i="6"/>
  <c r="N137" i="6"/>
  <c r="AJ137" i="6" l="1"/>
  <c r="AH137" i="6"/>
  <c r="AG137" i="6"/>
  <c r="AF137" i="6"/>
  <c r="AI137" i="6"/>
  <c r="AD137" i="6"/>
  <c r="AE138" i="6"/>
  <c r="G137" i="6"/>
  <c r="F137" i="6"/>
  <c r="E137" i="6"/>
  <c r="D137" i="6"/>
  <c r="B138" i="6"/>
  <c r="C137" i="6"/>
  <c r="A137" i="6"/>
  <c r="R138" i="6"/>
  <c r="P138" i="6"/>
  <c r="N138" i="6"/>
  <c r="T138" i="6"/>
  <c r="S138" i="6"/>
  <c r="Q138" i="6"/>
  <c r="O139" i="6"/>
  <c r="AJ138" i="6" l="1"/>
  <c r="AI138" i="6"/>
  <c r="AH138" i="6"/>
  <c r="AE139" i="6"/>
  <c r="AG138" i="6"/>
  <c r="AF138" i="6"/>
  <c r="AD138" i="6"/>
  <c r="G138" i="6"/>
  <c r="A138" i="6"/>
  <c r="C138" i="6"/>
  <c r="B139" i="6"/>
  <c r="F138" i="6"/>
  <c r="E138" i="6"/>
  <c r="D138" i="6"/>
  <c r="S139" i="6"/>
  <c r="R139" i="6"/>
  <c r="Q139" i="6"/>
  <c r="P139" i="6"/>
  <c r="N139" i="6"/>
  <c r="O140" i="6"/>
  <c r="T139" i="6"/>
  <c r="O141" i="6" l="1"/>
  <c r="T140" i="6"/>
  <c r="S140" i="6"/>
  <c r="P140" i="6"/>
  <c r="N140" i="6"/>
  <c r="R140" i="6"/>
  <c r="Q140" i="6"/>
  <c r="C139" i="6"/>
  <c r="A139" i="6"/>
  <c r="B140" i="6"/>
  <c r="E139" i="6"/>
  <c r="D139" i="6"/>
  <c r="G139" i="6"/>
  <c r="F139" i="6"/>
  <c r="AD139" i="6"/>
  <c r="AE140" i="6"/>
  <c r="AF139" i="6"/>
  <c r="AI139" i="6"/>
  <c r="AH139" i="6"/>
  <c r="AG139" i="6"/>
  <c r="AJ139" i="6"/>
  <c r="F140" i="6" l="1"/>
  <c r="D140" i="6"/>
  <c r="C140" i="6"/>
  <c r="A140" i="6"/>
  <c r="G140" i="6"/>
  <c r="E140" i="6"/>
  <c r="B141" i="6"/>
  <c r="AG140" i="6"/>
  <c r="AD140" i="6"/>
  <c r="AE141" i="6"/>
  <c r="AI140" i="6"/>
  <c r="AH140" i="6"/>
  <c r="AJ140" i="6"/>
  <c r="AF140" i="6"/>
  <c r="O142" i="6"/>
  <c r="S141" i="6"/>
  <c r="Q141" i="6"/>
  <c r="P141" i="6"/>
  <c r="T141" i="6"/>
  <c r="R141" i="6"/>
  <c r="N141" i="6"/>
  <c r="R142" i="6" l="1"/>
  <c r="P142" i="6"/>
  <c r="N142" i="6"/>
  <c r="T142" i="6"/>
  <c r="S142" i="6"/>
  <c r="Q142" i="6"/>
  <c r="O143" i="6"/>
  <c r="G141" i="6"/>
  <c r="F141" i="6"/>
  <c r="E141" i="6"/>
  <c r="D141" i="6"/>
  <c r="A141" i="6"/>
  <c r="B142" i="6"/>
  <c r="C141" i="6"/>
  <c r="AJ141" i="6"/>
  <c r="AH141" i="6"/>
  <c r="AG141" i="6"/>
  <c r="AF141" i="6"/>
  <c r="AE142" i="6"/>
  <c r="AI141" i="6"/>
  <c r="AD141" i="6"/>
  <c r="AJ142" i="6" l="1"/>
  <c r="AI142" i="6"/>
  <c r="AH142" i="6"/>
  <c r="AE143" i="6"/>
  <c r="AD142" i="6"/>
  <c r="AG142" i="6"/>
  <c r="AF142" i="6"/>
  <c r="S143" i="6"/>
  <c r="R143" i="6"/>
  <c r="Q143" i="6"/>
  <c r="P143" i="6"/>
  <c r="O144" i="6"/>
  <c r="T143" i="6"/>
  <c r="N143" i="6"/>
  <c r="G142" i="6"/>
  <c r="D142" i="6"/>
  <c r="A142" i="6"/>
  <c r="F142" i="6"/>
  <c r="E142" i="6"/>
  <c r="C142" i="6"/>
  <c r="B143" i="6"/>
  <c r="O145" i="6" l="1"/>
  <c r="T144" i="6"/>
  <c r="S144" i="6"/>
  <c r="P144" i="6"/>
  <c r="N144" i="6"/>
  <c r="R144" i="6"/>
  <c r="Q144" i="6"/>
  <c r="C143" i="6"/>
  <c r="A143" i="6"/>
  <c r="B144" i="6"/>
  <c r="G143" i="6"/>
  <c r="E143" i="6"/>
  <c r="D143" i="6"/>
  <c r="F143" i="6"/>
  <c r="AD143" i="6"/>
  <c r="AE144" i="6"/>
  <c r="AH143" i="6"/>
  <c r="AF143" i="6"/>
  <c r="AJ143" i="6"/>
  <c r="AI143" i="6"/>
  <c r="AG143" i="6"/>
  <c r="F144" i="6" l="1"/>
  <c r="D144" i="6"/>
  <c r="C144" i="6"/>
  <c r="A144" i="6"/>
  <c r="G144" i="6"/>
  <c r="E144" i="6"/>
  <c r="B145" i="6"/>
  <c r="AG144" i="6"/>
  <c r="AD144" i="6"/>
  <c r="AE145" i="6"/>
  <c r="AI144" i="6"/>
  <c r="AH144" i="6"/>
  <c r="AJ144" i="6"/>
  <c r="AF144" i="6"/>
  <c r="O146" i="6"/>
  <c r="S145" i="6"/>
  <c r="Q145" i="6"/>
  <c r="P145" i="6"/>
  <c r="T145" i="6"/>
  <c r="R145" i="6"/>
  <c r="N145" i="6"/>
  <c r="AJ145" i="6" l="1"/>
  <c r="AH145" i="6"/>
  <c r="AG145" i="6"/>
  <c r="AF145" i="6"/>
  <c r="AE146" i="6"/>
  <c r="AI145" i="6"/>
  <c r="AD145" i="6"/>
  <c r="G145" i="6"/>
  <c r="F145" i="6"/>
  <c r="E145" i="6"/>
  <c r="D145" i="6"/>
  <c r="A145" i="6"/>
  <c r="B146" i="6"/>
  <c r="C145" i="6"/>
  <c r="R146" i="6"/>
  <c r="P146" i="6"/>
  <c r="N146" i="6"/>
  <c r="O147" i="6"/>
  <c r="T146" i="6"/>
  <c r="S146" i="6"/>
  <c r="Q146" i="6"/>
  <c r="AJ146" i="6" l="1"/>
  <c r="AI146" i="6"/>
  <c r="AH146" i="6"/>
  <c r="AG146" i="6"/>
  <c r="AE147" i="6"/>
  <c r="AF146" i="6"/>
  <c r="AD146" i="6"/>
  <c r="S147" i="6"/>
  <c r="R147" i="6"/>
  <c r="Q147" i="6"/>
  <c r="P147" i="6"/>
  <c r="T147" i="6"/>
  <c r="N147" i="6"/>
  <c r="O148" i="6"/>
  <c r="G146" i="6"/>
  <c r="D146" i="6"/>
  <c r="A146" i="6"/>
  <c r="C146" i="6"/>
  <c r="F146" i="6"/>
  <c r="B147" i="6"/>
  <c r="E146" i="6"/>
  <c r="AD147" i="6" l="1"/>
  <c r="AE148" i="6"/>
  <c r="AJ147" i="6"/>
  <c r="AH147" i="6"/>
  <c r="AF147" i="6"/>
  <c r="AI147" i="6"/>
  <c r="AG147" i="6"/>
  <c r="O149" i="6"/>
  <c r="T148" i="6"/>
  <c r="S148" i="6"/>
  <c r="R148" i="6"/>
  <c r="P148" i="6"/>
  <c r="N148" i="6"/>
  <c r="Q148" i="6"/>
  <c r="C147" i="6"/>
  <c r="A147" i="6"/>
  <c r="B148" i="6"/>
  <c r="G147" i="6"/>
  <c r="E147" i="6"/>
  <c r="D147" i="6"/>
  <c r="F147" i="6"/>
  <c r="O150" i="6" l="1"/>
  <c r="S149" i="6"/>
  <c r="Q149" i="6"/>
  <c r="P149" i="6"/>
  <c r="T149" i="6"/>
  <c r="R149" i="6"/>
  <c r="N149" i="6"/>
  <c r="F148" i="6"/>
  <c r="D148" i="6"/>
  <c r="C148" i="6"/>
  <c r="A148" i="6"/>
  <c r="G148" i="6"/>
  <c r="E148" i="6"/>
  <c r="B149" i="6"/>
  <c r="AG148" i="6"/>
  <c r="AD148" i="6"/>
  <c r="AE149" i="6"/>
  <c r="AI148" i="6"/>
  <c r="AH148" i="6"/>
  <c r="AJ148" i="6"/>
  <c r="AF148" i="6"/>
  <c r="AJ149" i="6" l="1"/>
  <c r="AH149" i="6"/>
  <c r="AG149" i="6"/>
  <c r="AF149" i="6"/>
  <c r="AD149" i="6"/>
  <c r="AE150" i="6"/>
  <c r="AI149" i="6"/>
  <c r="G149" i="6"/>
  <c r="F149" i="6"/>
  <c r="E149" i="6"/>
  <c r="D149" i="6"/>
  <c r="C149" i="6"/>
  <c r="A149" i="6"/>
  <c r="B150" i="6"/>
  <c r="R150" i="6"/>
  <c r="P150" i="6"/>
  <c r="N150" i="6"/>
  <c r="O151" i="6"/>
  <c r="T150" i="6"/>
  <c r="S150" i="6"/>
  <c r="Q150" i="6"/>
  <c r="AJ150" i="6" l="1"/>
  <c r="AI150" i="6"/>
  <c r="AH150" i="6"/>
  <c r="AG150" i="6"/>
  <c r="AE151" i="6"/>
  <c r="AF150" i="6"/>
  <c r="AD150" i="6"/>
  <c r="S151" i="6"/>
  <c r="R151" i="6"/>
  <c r="Q151" i="6"/>
  <c r="P151" i="6"/>
  <c r="O152" i="6"/>
  <c r="N151" i="6"/>
  <c r="T151" i="6"/>
  <c r="G150" i="6"/>
  <c r="F150" i="6"/>
  <c r="D150" i="6"/>
  <c r="A150" i="6"/>
  <c r="E150" i="6"/>
  <c r="C150" i="6"/>
  <c r="B151" i="6"/>
  <c r="O153" i="6" l="1"/>
  <c r="T152" i="6"/>
  <c r="S152" i="6"/>
  <c r="R152" i="6"/>
  <c r="P152" i="6"/>
  <c r="N152" i="6"/>
  <c r="Q152" i="6"/>
  <c r="AD151" i="6"/>
  <c r="AE152" i="6"/>
  <c r="AJ151" i="6"/>
  <c r="AH151" i="6"/>
  <c r="AF151" i="6"/>
  <c r="AI151" i="6"/>
  <c r="AG151" i="6"/>
  <c r="C151" i="6"/>
  <c r="A151" i="6"/>
  <c r="B152" i="6"/>
  <c r="G151" i="6"/>
  <c r="E151" i="6"/>
  <c r="D151" i="6"/>
  <c r="F151" i="6"/>
  <c r="AG152" i="6" l="1"/>
  <c r="AD152" i="6"/>
  <c r="AE153" i="6"/>
  <c r="AI152" i="6"/>
  <c r="AH152" i="6"/>
  <c r="AF152" i="6"/>
  <c r="AJ152" i="6"/>
  <c r="F152" i="6"/>
  <c r="D152" i="6"/>
  <c r="C152" i="6"/>
  <c r="A152" i="6"/>
  <c r="G152" i="6"/>
  <c r="E152" i="6"/>
  <c r="B153" i="6"/>
  <c r="O154" i="6"/>
  <c r="S153" i="6"/>
  <c r="Q153" i="6"/>
  <c r="P153" i="6"/>
  <c r="T153" i="6"/>
  <c r="R153" i="6"/>
  <c r="N153" i="6"/>
  <c r="R154" i="6" l="1"/>
  <c r="P154" i="6"/>
  <c r="N154" i="6"/>
  <c r="O155" i="6"/>
  <c r="T154" i="6"/>
  <c r="S154" i="6"/>
  <c r="Q154" i="6"/>
  <c r="AJ153" i="6"/>
  <c r="AH153" i="6"/>
  <c r="AG153" i="6"/>
  <c r="AF153" i="6"/>
  <c r="AD153" i="6"/>
  <c r="AE154" i="6"/>
  <c r="AI153" i="6"/>
  <c r="G153" i="6"/>
  <c r="F153" i="6"/>
  <c r="E153" i="6"/>
  <c r="D153" i="6"/>
  <c r="C153" i="6"/>
  <c r="A153" i="6"/>
  <c r="B154" i="6"/>
  <c r="S155" i="6" l="1"/>
  <c r="R155" i="6"/>
  <c r="Q155" i="6"/>
  <c r="P155" i="6"/>
  <c r="O156" i="6"/>
  <c r="T155" i="6"/>
  <c r="N155" i="6"/>
  <c r="G154" i="6"/>
  <c r="F154" i="6"/>
  <c r="D154" i="6"/>
  <c r="A154" i="6"/>
  <c r="B155" i="6"/>
  <c r="E154" i="6"/>
  <c r="C154" i="6"/>
  <c r="AJ154" i="6"/>
  <c r="AI154" i="6"/>
  <c r="AH154" i="6"/>
  <c r="AG154" i="6"/>
  <c r="AE155" i="6"/>
  <c r="AF154" i="6"/>
  <c r="AD154" i="6"/>
  <c r="C155" i="6" l="1"/>
  <c r="A155" i="6"/>
  <c r="B156" i="6"/>
  <c r="G155" i="6"/>
  <c r="E155" i="6"/>
  <c r="D155" i="6"/>
  <c r="F155" i="6"/>
  <c r="O157" i="6"/>
  <c r="T156" i="6"/>
  <c r="S156" i="6"/>
  <c r="R156" i="6"/>
  <c r="P156" i="6"/>
  <c r="N156" i="6"/>
  <c r="Q156" i="6"/>
  <c r="AD155" i="6"/>
  <c r="AE156" i="6"/>
  <c r="AJ155" i="6"/>
  <c r="AH155" i="6"/>
  <c r="AF155" i="6"/>
  <c r="AI155" i="6"/>
  <c r="AG155" i="6"/>
  <c r="O158" i="6" l="1"/>
  <c r="S157" i="6"/>
  <c r="Q157" i="6"/>
  <c r="P157" i="6"/>
  <c r="N157" i="6"/>
  <c r="T157" i="6"/>
  <c r="R157" i="6"/>
  <c r="AG156" i="6"/>
  <c r="AD156" i="6"/>
  <c r="AE157" i="6"/>
  <c r="AI156" i="6"/>
  <c r="AH156" i="6"/>
  <c r="AJ156" i="6"/>
  <c r="AF156" i="6"/>
  <c r="F156" i="6"/>
  <c r="D156" i="6"/>
  <c r="C156" i="6"/>
  <c r="A156" i="6"/>
  <c r="G156" i="6"/>
  <c r="B157" i="6"/>
  <c r="E156" i="6"/>
  <c r="AJ157" i="6" l="1"/>
  <c r="AH157" i="6"/>
  <c r="AG157" i="6"/>
  <c r="AF157" i="6"/>
  <c r="AD157" i="6"/>
  <c r="AE158" i="6"/>
  <c r="AI157" i="6"/>
  <c r="G157" i="6"/>
  <c r="F157" i="6"/>
  <c r="E157" i="6"/>
  <c r="D157" i="6"/>
  <c r="C157" i="6"/>
  <c r="A157" i="6"/>
  <c r="B158" i="6"/>
  <c r="R158" i="6"/>
  <c r="P158" i="6"/>
  <c r="N158" i="6"/>
  <c r="O159" i="6"/>
  <c r="T158" i="6"/>
  <c r="S158" i="6"/>
  <c r="Q158" i="6"/>
  <c r="AJ158" i="6" l="1"/>
  <c r="AI158" i="6"/>
  <c r="AH158" i="6"/>
  <c r="AG158" i="6"/>
  <c r="AE159" i="6"/>
  <c r="AF158" i="6"/>
  <c r="AD158" i="6"/>
  <c r="S159" i="6"/>
  <c r="R159" i="6"/>
  <c r="Q159" i="6"/>
  <c r="P159" i="6"/>
  <c r="T159" i="6"/>
  <c r="N159" i="6"/>
  <c r="O160" i="6"/>
  <c r="G158" i="6"/>
  <c r="F158" i="6"/>
  <c r="D158" i="6"/>
  <c r="A158" i="6"/>
  <c r="B159" i="6"/>
  <c r="E158" i="6"/>
  <c r="C158" i="6"/>
  <c r="AD159" i="6" l="1"/>
  <c r="AE160" i="6"/>
  <c r="AJ159" i="6"/>
  <c r="AH159" i="6"/>
  <c r="AF159" i="6"/>
  <c r="AI159" i="6"/>
  <c r="AG159" i="6"/>
  <c r="C159" i="6"/>
  <c r="A159" i="6"/>
  <c r="B160" i="6"/>
  <c r="G159" i="6"/>
  <c r="E159" i="6"/>
  <c r="D159" i="6"/>
  <c r="F159" i="6"/>
  <c r="O161" i="6"/>
  <c r="T160" i="6"/>
  <c r="S160" i="6"/>
  <c r="R160" i="6"/>
  <c r="P160" i="6"/>
  <c r="N160" i="6"/>
  <c r="Q160" i="6"/>
  <c r="F160" i="6" l="1"/>
  <c r="D160" i="6"/>
  <c r="C160" i="6"/>
  <c r="A160" i="6"/>
  <c r="G160" i="6"/>
  <c r="B161" i="6"/>
  <c r="E160" i="6"/>
  <c r="AG160" i="6"/>
  <c r="AD160" i="6"/>
  <c r="AE161" i="6"/>
  <c r="AI160" i="6"/>
  <c r="AH160" i="6"/>
  <c r="AJ160" i="6"/>
  <c r="AF160" i="6"/>
  <c r="O162" i="6"/>
  <c r="S161" i="6"/>
  <c r="Q161" i="6"/>
  <c r="P161" i="6"/>
  <c r="T161" i="6"/>
  <c r="R161" i="6"/>
  <c r="N161" i="6"/>
  <c r="AJ161" i="6" l="1"/>
  <c r="AH161" i="6"/>
  <c r="AG161" i="6"/>
  <c r="AF161" i="6"/>
  <c r="AD161" i="6"/>
  <c r="AE162" i="6"/>
  <c r="AI161" i="6"/>
  <c r="G161" i="6"/>
  <c r="F161" i="6"/>
  <c r="E161" i="6"/>
  <c r="D161" i="6"/>
  <c r="C161" i="6"/>
  <c r="A161" i="6"/>
  <c r="B162" i="6"/>
  <c r="R162" i="6"/>
  <c r="P162" i="6"/>
  <c r="N162" i="6"/>
  <c r="O163" i="6"/>
  <c r="T162" i="6"/>
  <c r="S162" i="6"/>
  <c r="Q162" i="6"/>
  <c r="S163" i="6" l="1"/>
  <c r="R163" i="6"/>
  <c r="Q163" i="6"/>
  <c r="P163" i="6"/>
  <c r="T163" i="6"/>
  <c r="N163" i="6"/>
  <c r="O164" i="6"/>
  <c r="AJ162" i="6"/>
  <c r="AI162" i="6"/>
  <c r="AH162" i="6"/>
  <c r="AG162" i="6"/>
  <c r="AE163" i="6"/>
  <c r="AF162" i="6"/>
  <c r="AD162" i="6"/>
  <c r="G162" i="6"/>
  <c r="F162" i="6"/>
  <c r="D162" i="6"/>
  <c r="A162" i="6"/>
  <c r="E162" i="6"/>
  <c r="B163" i="6"/>
  <c r="C162" i="6"/>
  <c r="AD163" i="6" l="1"/>
  <c r="AE164" i="6"/>
  <c r="AJ163" i="6"/>
  <c r="AH163" i="6"/>
  <c r="AF163" i="6"/>
  <c r="AI163" i="6"/>
  <c r="AG163" i="6"/>
  <c r="C163" i="6"/>
  <c r="A163" i="6"/>
  <c r="B164" i="6"/>
  <c r="G163" i="6"/>
  <c r="E163" i="6"/>
  <c r="D163" i="6"/>
  <c r="F163" i="6"/>
  <c r="O165" i="6"/>
  <c r="T164" i="6"/>
  <c r="S164" i="6"/>
  <c r="R164" i="6"/>
  <c r="P164" i="6"/>
  <c r="N164" i="6"/>
  <c r="Q164" i="6"/>
  <c r="F164" i="6" l="1"/>
  <c r="D164" i="6"/>
  <c r="C164" i="6"/>
  <c r="A164" i="6"/>
  <c r="G164" i="6"/>
  <c r="E164" i="6"/>
  <c r="B165" i="6"/>
  <c r="O166" i="6"/>
  <c r="S165" i="6"/>
  <c r="Q165" i="6"/>
  <c r="P165" i="6"/>
  <c r="T165" i="6"/>
  <c r="R165" i="6"/>
  <c r="N165" i="6"/>
  <c r="AG164" i="6"/>
  <c r="AD164" i="6"/>
  <c r="AE165" i="6"/>
  <c r="AI164" i="6"/>
  <c r="AH164" i="6"/>
  <c r="AJ164" i="6"/>
  <c r="AF164" i="6"/>
  <c r="AJ165" i="6" l="1"/>
  <c r="AH165" i="6"/>
  <c r="AG165" i="6"/>
  <c r="AF165" i="6"/>
  <c r="AD165" i="6"/>
  <c r="AE166" i="6"/>
  <c r="AI165" i="6"/>
  <c r="R166" i="6"/>
  <c r="P166" i="6"/>
  <c r="N166" i="6"/>
  <c r="O167" i="6"/>
  <c r="T166" i="6"/>
  <c r="S166" i="6"/>
  <c r="Q166" i="6"/>
  <c r="G165" i="6"/>
  <c r="F165" i="6"/>
  <c r="E165" i="6"/>
  <c r="D165" i="6"/>
  <c r="C165" i="6"/>
  <c r="A165" i="6"/>
  <c r="B166" i="6"/>
  <c r="AJ166" i="6" l="1"/>
  <c r="AI166" i="6"/>
  <c r="AH166" i="6"/>
  <c r="AG166" i="6"/>
  <c r="AE167" i="6"/>
  <c r="AF166" i="6"/>
  <c r="AD166" i="6"/>
  <c r="S167" i="6"/>
  <c r="R167" i="6"/>
  <c r="Q167" i="6"/>
  <c r="P167" i="6"/>
  <c r="O168" i="6"/>
  <c r="N167" i="6"/>
  <c r="T167" i="6"/>
  <c r="G166" i="6"/>
  <c r="F166" i="6"/>
  <c r="D166" i="6"/>
  <c r="A166" i="6"/>
  <c r="E166" i="6"/>
  <c r="C166" i="6"/>
  <c r="B167" i="6"/>
  <c r="O169" i="6" l="1"/>
  <c r="T168" i="6"/>
  <c r="S168" i="6"/>
  <c r="R168" i="6"/>
  <c r="P168" i="6"/>
  <c r="N168" i="6"/>
  <c r="Q168" i="6"/>
  <c r="C167" i="6"/>
  <c r="A167" i="6"/>
  <c r="B168" i="6"/>
  <c r="G167" i="6"/>
  <c r="E167" i="6"/>
  <c r="D167" i="6"/>
  <c r="F167" i="6"/>
  <c r="AD167" i="6"/>
  <c r="AE168" i="6"/>
  <c r="AJ167" i="6"/>
  <c r="AH167" i="6"/>
  <c r="AF167" i="6"/>
  <c r="AI167" i="6"/>
  <c r="AG167" i="6"/>
  <c r="F168" i="6" l="1"/>
  <c r="D168" i="6"/>
  <c r="C168" i="6"/>
  <c r="A168" i="6"/>
  <c r="G168" i="6"/>
  <c r="E168" i="6"/>
  <c r="B169" i="6"/>
  <c r="AG168" i="6"/>
  <c r="AD168" i="6"/>
  <c r="AI168" i="6"/>
  <c r="AH168" i="6"/>
  <c r="AF168" i="6"/>
  <c r="AE169" i="6"/>
  <c r="AJ168" i="6"/>
  <c r="O170" i="6"/>
  <c r="S169" i="6"/>
  <c r="R169" i="6"/>
  <c r="Q169" i="6"/>
  <c r="P169" i="6"/>
  <c r="T169" i="6"/>
  <c r="N169" i="6"/>
  <c r="N170" i="6" l="1"/>
  <c r="T170" i="6"/>
  <c r="S170" i="6"/>
  <c r="O171" i="6"/>
  <c r="R170" i="6"/>
  <c r="P170" i="6"/>
  <c r="Q170" i="6"/>
  <c r="B170" i="6"/>
  <c r="G169" i="6"/>
  <c r="F169" i="6"/>
  <c r="E169" i="6"/>
  <c r="D169" i="6"/>
  <c r="C169" i="6"/>
  <c r="A169" i="6"/>
  <c r="AE170" i="6"/>
  <c r="AJ169" i="6"/>
  <c r="AI169" i="6"/>
  <c r="AH169" i="6"/>
  <c r="AG169" i="6"/>
  <c r="AF169" i="6"/>
  <c r="AD169" i="6"/>
  <c r="AJ170" i="6" l="1"/>
  <c r="AI170" i="6"/>
  <c r="AD170" i="6"/>
  <c r="AG170" i="6"/>
  <c r="AF170" i="6"/>
  <c r="AE171" i="6"/>
  <c r="AH170" i="6"/>
  <c r="D170" i="6"/>
  <c r="C170" i="6"/>
  <c r="F170" i="6"/>
  <c r="B171" i="6"/>
  <c r="E170" i="6"/>
  <c r="G170" i="6"/>
  <c r="A170" i="6"/>
  <c r="R171" i="6"/>
  <c r="Q171" i="6"/>
  <c r="O172" i="6"/>
  <c r="T171" i="6"/>
  <c r="S171" i="6"/>
  <c r="P171" i="6"/>
  <c r="N171" i="6"/>
  <c r="T172" i="6" l="1"/>
  <c r="P172" i="6"/>
  <c r="O173" i="6"/>
  <c r="R172" i="6"/>
  <c r="Q172" i="6"/>
  <c r="N172" i="6"/>
  <c r="S172" i="6"/>
  <c r="B172" i="6"/>
  <c r="G171" i="6"/>
  <c r="F171" i="6"/>
  <c r="A171" i="6"/>
  <c r="E171" i="6"/>
  <c r="C171" i="6"/>
  <c r="D171" i="6"/>
  <c r="AH171" i="6"/>
  <c r="AG171" i="6"/>
  <c r="AE172" i="6"/>
  <c r="AF171" i="6"/>
  <c r="AD171" i="6"/>
  <c r="AJ171" i="6"/>
  <c r="AI171" i="6"/>
  <c r="AD172" i="6" l="1"/>
  <c r="AJ172" i="6"/>
  <c r="AI172" i="6"/>
  <c r="AG172" i="6"/>
  <c r="AF172" i="6"/>
  <c r="AE173" i="6"/>
  <c r="AH172" i="6"/>
  <c r="O174" i="6"/>
  <c r="S173" i="6"/>
  <c r="R173" i="6"/>
  <c r="Q173" i="6"/>
  <c r="N173" i="6"/>
  <c r="T173" i="6"/>
  <c r="P173" i="6"/>
  <c r="C172" i="6"/>
  <c r="G172" i="6"/>
  <c r="F172" i="6"/>
  <c r="D172" i="6"/>
  <c r="B173" i="6"/>
  <c r="E172" i="6"/>
  <c r="A172" i="6"/>
  <c r="F173" i="6" l="1"/>
  <c r="E173" i="6"/>
  <c r="A173" i="6"/>
  <c r="B174" i="6"/>
  <c r="G173" i="6"/>
  <c r="D173" i="6"/>
  <c r="C173" i="6"/>
  <c r="N174" i="6"/>
  <c r="P174" i="6"/>
  <c r="T174" i="6"/>
  <c r="O175" i="6"/>
  <c r="R174" i="6"/>
  <c r="Q174" i="6"/>
  <c r="S174" i="6"/>
  <c r="AG173" i="6"/>
  <c r="AF173" i="6"/>
  <c r="AE174" i="6"/>
  <c r="AJ173" i="6"/>
  <c r="AH173" i="6"/>
  <c r="AD173" i="6"/>
  <c r="AI173" i="6"/>
  <c r="AJ174" i="6" l="1"/>
  <c r="AI174" i="6"/>
  <c r="AD174" i="6"/>
  <c r="AE175" i="6"/>
  <c r="AH174" i="6"/>
  <c r="AG174" i="6"/>
  <c r="AF174" i="6"/>
  <c r="D174" i="6"/>
  <c r="C174" i="6"/>
  <c r="F174" i="6"/>
  <c r="B175" i="6"/>
  <c r="E174" i="6"/>
  <c r="A174" i="6"/>
  <c r="G174" i="6"/>
  <c r="R175" i="6"/>
  <c r="Q175" i="6"/>
  <c r="O176" i="6"/>
  <c r="S175" i="6"/>
  <c r="N175" i="6"/>
  <c r="T175" i="6"/>
  <c r="P175" i="6"/>
  <c r="T176" i="6" l="1"/>
  <c r="Q176" i="6"/>
  <c r="P176" i="6"/>
  <c r="O177" i="6"/>
  <c r="S176" i="6"/>
  <c r="N176" i="6"/>
  <c r="R176" i="6"/>
  <c r="B176" i="6"/>
  <c r="G175" i="6"/>
  <c r="F175" i="6"/>
  <c r="E175" i="6"/>
  <c r="C175" i="6"/>
  <c r="A175" i="6"/>
  <c r="D175" i="6"/>
  <c r="AH175" i="6"/>
  <c r="AG175" i="6"/>
  <c r="AJ175" i="6"/>
  <c r="AI175" i="6"/>
  <c r="AF175" i="6"/>
  <c r="AE176" i="6"/>
  <c r="AD175" i="6"/>
  <c r="C176" i="6" l="1"/>
  <c r="B177" i="6"/>
  <c r="D176" i="6"/>
  <c r="F176" i="6"/>
  <c r="E176" i="6"/>
  <c r="G176" i="6"/>
  <c r="A176" i="6"/>
  <c r="AD176" i="6"/>
  <c r="AJ176" i="6"/>
  <c r="AG176" i="6"/>
  <c r="AI176" i="6"/>
  <c r="AH176" i="6"/>
  <c r="AF176" i="6"/>
  <c r="AE177" i="6"/>
  <c r="O178" i="6"/>
  <c r="T177" i="6"/>
  <c r="S177" i="6"/>
  <c r="R177" i="6"/>
  <c r="P177" i="6"/>
  <c r="N177" i="6"/>
  <c r="Q177" i="6"/>
  <c r="P178" i="6" l="1"/>
  <c r="N178" i="6"/>
  <c r="R178" i="6"/>
  <c r="S178" i="6"/>
  <c r="O179" i="6"/>
  <c r="T178" i="6"/>
  <c r="Q178" i="6"/>
  <c r="AH177" i="6"/>
  <c r="AG177" i="6"/>
  <c r="AF177" i="6"/>
  <c r="AE178" i="6"/>
  <c r="AJ177" i="6"/>
  <c r="AI177" i="6"/>
  <c r="AD177" i="6"/>
  <c r="G177" i="6"/>
  <c r="F177" i="6"/>
  <c r="E177" i="6"/>
  <c r="A177" i="6"/>
  <c r="D177" i="6"/>
  <c r="B178" i="6"/>
  <c r="C177" i="6"/>
  <c r="E178" i="6" l="1"/>
  <c r="D178" i="6"/>
  <c r="C178" i="6"/>
  <c r="G178" i="6"/>
  <c r="F178" i="6"/>
  <c r="A178" i="6"/>
  <c r="B179" i="6"/>
  <c r="AJ178" i="6"/>
  <c r="AI178" i="6"/>
  <c r="AF178" i="6"/>
  <c r="AD178" i="6"/>
  <c r="AE179" i="6"/>
  <c r="AG178" i="6"/>
  <c r="AH178" i="6"/>
  <c r="S179" i="6"/>
  <c r="R179" i="6"/>
  <c r="Q179" i="6"/>
  <c r="N179" i="6"/>
  <c r="O180" i="6"/>
  <c r="T179" i="6"/>
  <c r="P179" i="6"/>
  <c r="A179" i="6" l="1"/>
  <c r="B180" i="6"/>
  <c r="G179" i="6"/>
  <c r="F179" i="6"/>
  <c r="C179" i="6"/>
  <c r="E179" i="6"/>
  <c r="D179" i="6"/>
  <c r="T180" i="6"/>
  <c r="Q180" i="6"/>
  <c r="P180" i="6"/>
  <c r="O181" i="6"/>
  <c r="S180" i="6"/>
  <c r="N180" i="6"/>
  <c r="R180" i="6"/>
  <c r="AE180" i="6"/>
  <c r="AI179" i="6"/>
  <c r="AH179" i="6"/>
  <c r="AG179" i="6"/>
  <c r="AD179" i="6"/>
  <c r="AJ179" i="6"/>
  <c r="AF179" i="6"/>
  <c r="O182" i="6" l="1"/>
  <c r="T181" i="6"/>
  <c r="S181" i="6"/>
  <c r="R181" i="6"/>
  <c r="Q181" i="6"/>
  <c r="P181" i="6"/>
  <c r="N181" i="6"/>
  <c r="AD180" i="6"/>
  <c r="AJ180" i="6"/>
  <c r="AI180" i="6"/>
  <c r="AG180" i="6"/>
  <c r="AH180" i="6"/>
  <c r="AF180" i="6"/>
  <c r="AE181" i="6"/>
  <c r="D180" i="6"/>
  <c r="C180" i="6"/>
  <c r="B181" i="6"/>
  <c r="F180" i="6"/>
  <c r="E180" i="6"/>
  <c r="A180" i="6"/>
  <c r="G180" i="6"/>
  <c r="G181" i="6" l="1"/>
  <c r="F181" i="6"/>
  <c r="E181" i="6"/>
  <c r="A181" i="6"/>
  <c r="B182" i="6"/>
  <c r="D181" i="6"/>
  <c r="C181" i="6"/>
  <c r="AH181" i="6"/>
  <c r="AG181" i="6"/>
  <c r="AF181" i="6"/>
  <c r="AD181" i="6"/>
  <c r="AE182" i="6"/>
  <c r="AJ181" i="6"/>
  <c r="AI181" i="6"/>
  <c r="P182" i="6"/>
  <c r="N182" i="6"/>
  <c r="O183" i="6"/>
  <c r="T182" i="6"/>
  <c r="R182" i="6"/>
  <c r="S182" i="6"/>
  <c r="Q182" i="6"/>
  <c r="AJ182" i="6" l="1"/>
  <c r="AI182" i="6"/>
  <c r="AG182" i="6"/>
  <c r="AF182" i="6"/>
  <c r="AD182" i="6"/>
  <c r="AE183" i="6"/>
  <c r="AH182" i="6"/>
  <c r="S183" i="6"/>
  <c r="R183" i="6"/>
  <c r="Q183" i="6"/>
  <c r="N183" i="6"/>
  <c r="O184" i="6"/>
  <c r="P183" i="6"/>
  <c r="T183" i="6"/>
  <c r="F182" i="6"/>
  <c r="E182" i="6"/>
  <c r="D182" i="6"/>
  <c r="C182" i="6"/>
  <c r="B183" i="6"/>
  <c r="G182" i="6"/>
  <c r="A182" i="6"/>
  <c r="AE184" i="6" l="1"/>
  <c r="AJ183" i="6"/>
  <c r="AI183" i="6"/>
  <c r="AH183" i="6"/>
  <c r="AG183" i="6"/>
  <c r="AF183" i="6"/>
  <c r="AD183" i="6"/>
  <c r="A183" i="6"/>
  <c r="B184" i="6"/>
  <c r="G183" i="6"/>
  <c r="F183" i="6"/>
  <c r="E183" i="6"/>
  <c r="C183" i="6"/>
  <c r="D183" i="6"/>
  <c r="T184" i="6"/>
  <c r="R184" i="6"/>
  <c r="Q184" i="6"/>
  <c r="P184" i="6"/>
  <c r="N184" i="6"/>
  <c r="O185" i="6"/>
  <c r="S184" i="6"/>
  <c r="O186" i="6" l="1"/>
  <c r="T185" i="6"/>
  <c r="S185" i="6"/>
  <c r="R185" i="6"/>
  <c r="Q185" i="6"/>
  <c r="P185" i="6"/>
  <c r="N185" i="6"/>
  <c r="D184" i="6"/>
  <c r="C184" i="6"/>
  <c r="B185" i="6"/>
  <c r="F184" i="6"/>
  <c r="E184" i="6"/>
  <c r="A184" i="6"/>
  <c r="G184" i="6"/>
  <c r="AD184" i="6"/>
  <c r="AJ184" i="6"/>
  <c r="AI184" i="6"/>
  <c r="AG184" i="6"/>
  <c r="AE185" i="6"/>
  <c r="AH184" i="6"/>
  <c r="AF184" i="6"/>
  <c r="AH185" i="6" l="1"/>
  <c r="AG185" i="6"/>
  <c r="AF185" i="6"/>
  <c r="AD185" i="6"/>
  <c r="AE186" i="6"/>
  <c r="AJ185" i="6"/>
  <c r="AI185" i="6"/>
  <c r="G185" i="6"/>
  <c r="F185" i="6"/>
  <c r="E185" i="6"/>
  <c r="C185" i="6"/>
  <c r="A185" i="6"/>
  <c r="B186" i="6"/>
  <c r="D185" i="6"/>
  <c r="P186" i="6"/>
  <c r="N186" i="6"/>
  <c r="O187" i="6"/>
  <c r="T186" i="6"/>
  <c r="R186" i="6"/>
  <c r="Q186" i="6"/>
  <c r="S186" i="6"/>
  <c r="AJ186" i="6" l="1"/>
  <c r="AI186" i="6"/>
  <c r="AG186" i="6"/>
  <c r="AF186" i="6"/>
  <c r="AD186" i="6"/>
  <c r="AE187" i="6"/>
  <c r="AH186" i="6"/>
  <c r="S187" i="6"/>
  <c r="R187" i="6"/>
  <c r="Q187" i="6"/>
  <c r="N187" i="6"/>
  <c r="O188" i="6"/>
  <c r="T187" i="6"/>
  <c r="P187" i="6"/>
  <c r="F186" i="6"/>
  <c r="E186" i="6"/>
  <c r="D186" i="6"/>
  <c r="C186" i="6"/>
  <c r="A186" i="6"/>
  <c r="G186" i="6"/>
  <c r="B187" i="6"/>
  <c r="T188" i="6" l="1"/>
  <c r="R188" i="6"/>
  <c r="Q188" i="6"/>
  <c r="P188" i="6"/>
  <c r="N188" i="6"/>
  <c r="O189" i="6"/>
  <c r="S188" i="6"/>
  <c r="AE188" i="6"/>
  <c r="AJ187" i="6"/>
  <c r="AI187" i="6"/>
  <c r="AH187" i="6"/>
  <c r="AG187" i="6"/>
  <c r="AF187" i="6"/>
  <c r="AD187" i="6"/>
  <c r="A187" i="6"/>
  <c r="B188" i="6"/>
  <c r="G187" i="6"/>
  <c r="F187" i="6"/>
  <c r="E187" i="6"/>
  <c r="C187" i="6"/>
  <c r="D187" i="6"/>
  <c r="O190" i="6" l="1"/>
  <c r="T189" i="6"/>
  <c r="S189" i="6"/>
  <c r="R189" i="6"/>
  <c r="Q189" i="6"/>
  <c r="P189" i="6"/>
  <c r="N189" i="6"/>
  <c r="D188" i="6"/>
  <c r="C188" i="6"/>
  <c r="B189" i="6"/>
  <c r="F188" i="6"/>
  <c r="G188" i="6"/>
  <c r="A188" i="6"/>
  <c r="E188" i="6"/>
  <c r="AD188" i="6"/>
  <c r="AJ188" i="6"/>
  <c r="AI188" i="6"/>
  <c r="AG188" i="6"/>
  <c r="AE189" i="6"/>
  <c r="AF188" i="6"/>
  <c r="AH188" i="6"/>
  <c r="G189" i="6" l="1"/>
  <c r="F189" i="6"/>
  <c r="E189" i="6"/>
  <c r="C189" i="6"/>
  <c r="A189" i="6"/>
  <c r="B190" i="6"/>
  <c r="D189" i="6"/>
  <c r="AH189" i="6"/>
  <c r="AG189" i="6"/>
  <c r="AF189" i="6"/>
  <c r="AD189" i="6"/>
  <c r="AE190" i="6"/>
  <c r="AJ189" i="6"/>
  <c r="AI189" i="6"/>
  <c r="P190" i="6"/>
  <c r="N190" i="6"/>
  <c r="O191" i="6"/>
  <c r="T190" i="6"/>
  <c r="S190" i="6"/>
  <c r="R190" i="6"/>
  <c r="Q190" i="6"/>
  <c r="AJ190" i="6" l="1"/>
  <c r="AI190" i="6"/>
  <c r="AG190" i="6"/>
  <c r="AF190" i="6"/>
  <c r="AD190" i="6"/>
  <c r="AE191" i="6"/>
  <c r="AH190" i="6"/>
  <c r="S191" i="6"/>
  <c r="R191" i="6"/>
  <c r="Q191" i="6"/>
  <c r="N191" i="6"/>
  <c r="O192" i="6"/>
  <c r="T191" i="6"/>
  <c r="P191" i="6"/>
  <c r="F190" i="6"/>
  <c r="E190" i="6"/>
  <c r="D190" i="6"/>
  <c r="C190" i="6"/>
  <c r="A190" i="6"/>
  <c r="B191" i="6"/>
  <c r="G190" i="6"/>
  <c r="T192" i="6" l="1"/>
  <c r="R192" i="6"/>
  <c r="Q192" i="6"/>
  <c r="P192" i="6"/>
  <c r="N192" i="6"/>
  <c r="O193" i="6"/>
  <c r="S192" i="6"/>
  <c r="AE192" i="6"/>
  <c r="AJ191" i="6"/>
  <c r="AI191" i="6"/>
  <c r="AH191" i="6"/>
  <c r="AG191" i="6"/>
  <c r="AF191" i="6"/>
  <c r="AD191" i="6"/>
  <c r="A191" i="6"/>
  <c r="B192" i="6"/>
  <c r="G191" i="6"/>
  <c r="F191" i="6"/>
  <c r="E191" i="6"/>
  <c r="D191" i="6"/>
  <c r="C191" i="6"/>
  <c r="AD192" i="6" l="1"/>
  <c r="AJ192" i="6"/>
  <c r="AI192" i="6"/>
  <c r="AH192" i="6"/>
  <c r="AG192" i="6"/>
  <c r="AE193" i="6"/>
  <c r="AF192" i="6"/>
  <c r="D192" i="6"/>
  <c r="C192" i="6"/>
  <c r="B193" i="6"/>
  <c r="G192" i="6"/>
  <c r="F192" i="6"/>
  <c r="E192" i="6"/>
  <c r="A192" i="6"/>
  <c r="O194" i="6"/>
  <c r="T193" i="6"/>
  <c r="S193" i="6"/>
  <c r="R193" i="6"/>
  <c r="Q193" i="6"/>
  <c r="P193" i="6"/>
  <c r="N193" i="6"/>
  <c r="AH193" i="6" l="1"/>
  <c r="AG193" i="6"/>
  <c r="AF193" i="6"/>
  <c r="AD193" i="6"/>
  <c r="AE194" i="6"/>
  <c r="AJ193" i="6"/>
  <c r="AI193" i="6"/>
  <c r="P194" i="6"/>
  <c r="N194" i="6"/>
  <c r="O195" i="6"/>
  <c r="T194" i="6"/>
  <c r="S194" i="6"/>
  <c r="R194" i="6"/>
  <c r="Q194" i="6"/>
  <c r="G193" i="6"/>
  <c r="F193" i="6"/>
  <c r="E193" i="6"/>
  <c r="C193" i="6"/>
  <c r="A193" i="6"/>
  <c r="B194" i="6"/>
  <c r="D193" i="6"/>
  <c r="F194" i="6" l="1"/>
  <c r="E194" i="6"/>
  <c r="D194" i="6"/>
  <c r="C194" i="6"/>
  <c r="A194" i="6"/>
  <c r="B195" i="6"/>
  <c r="G194" i="6"/>
  <c r="AJ194" i="6"/>
  <c r="AI194" i="6"/>
  <c r="AG194" i="6"/>
  <c r="AF194" i="6"/>
  <c r="AD194" i="6"/>
  <c r="AE195" i="6"/>
  <c r="AH194" i="6"/>
  <c r="S195" i="6"/>
  <c r="R195" i="6"/>
  <c r="Q195" i="6"/>
  <c r="N195" i="6"/>
  <c r="O196" i="6"/>
  <c r="T195" i="6"/>
  <c r="P195" i="6"/>
  <c r="T196" i="6" l="1"/>
  <c r="R196" i="6"/>
  <c r="Q196" i="6"/>
  <c r="P196" i="6"/>
  <c r="N196" i="6"/>
  <c r="O197" i="6"/>
  <c r="S196" i="6"/>
  <c r="A195" i="6"/>
  <c r="B196" i="6"/>
  <c r="G195" i="6"/>
  <c r="F195" i="6"/>
  <c r="E195" i="6"/>
  <c r="D195" i="6"/>
  <c r="C195" i="6"/>
  <c r="AE196" i="6"/>
  <c r="AJ195" i="6"/>
  <c r="AI195" i="6"/>
  <c r="AH195" i="6"/>
  <c r="AG195" i="6"/>
  <c r="AF195" i="6"/>
  <c r="AD195" i="6"/>
  <c r="O198" i="6" l="1"/>
  <c r="T197" i="6"/>
  <c r="S197" i="6"/>
  <c r="R197" i="6"/>
  <c r="Q197" i="6"/>
  <c r="P197" i="6"/>
  <c r="N197" i="6"/>
  <c r="D196" i="6"/>
  <c r="C196" i="6"/>
  <c r="B197" i="6"/>
  <c r="G196" i="6"/>
  <c r="F196" i="6"/>
  <c r="E196" i="6"/>
  <c r="A196" i="6"/>
  <c r="AD196" i="6"/>
  <c r="AJ196" i="6"/>
  <c r="AI196" i="6"/>
  <c r="AH196" i="6"/>
  <c r="AG196" i="6"/>
  <c r="AF196" i="6"/>
  <c r="AE197" i="6"/>
  <c r="AH197" i="6" l="1"/>
  <c r="AG197" i="6"/>
  <c r="AF197" i="6"/>
  <c r="AD197" i="6"/>
  <c r="AE198" i="6"/>
  <c r="AJ197" i="6"/>
  <c r="AI197" i="6"/>
  <c r="G197" i="6"/>
  <c r="F197" i="6"/>
  <c r="E197" i="6"/>
  <c r="C197" i="6"/>
  <c r="A197" i="6"/>
  <c r="B198" i="6"/>
  <c r="D197" i="6"/>
  <c r="P198" i="6"/>
  <c r="N198" i="6"/>
  <c r="O199" i="6"/>
  <c r="T198" i="6"/>
  <c r="S198" i="6"/>
  <c r="R198" i="6"/>
  <c r="Q198" i="6"/>
  <c r="AJ198" i="6" l="1"/>
  <c r="AI198" i="6"/>
  <c r="AG198" i="6"/>
  <c r="AF198" i="6"/>
  <c r="AD198" i="6"/>
  <c r="AE199" i="6"/>
  <c r="AH198" i="6"/>
  <c r="S199" i="6"/>
  <c r="R199" i="6"/>
  <c r="Q199" i="6"/>
  <c r="N199" i="6"/>
  <c r="O200" i="6"/>
  <c r="T199" i="6"/>
  <c r="P199" i="6"/>
  <c r="F198" i="6"/>
  <c r="E198" i="6"/>
  <c r="D198" i="6"/>
  <c r="C198" i="6"/>
  <c r="A198" i="6"/>
  <c r="B199" i="6"/>
  <c r="G198" i="6"/>
  <c r="AE200" i="6" l="1"/>
  <c r="AJ199" i="6"/>
  <c r="AI199" i="6"/>
  <c r="AH199" i="6"/>
  <c r="AG199" i="6"/>
  <c r="AF199" i="6"/>
  <c r="AD199" i="6"/>
  <c r="T200" i="6"/>
  <c r="R200" i="6"/>
  <c r="Q200" i="6"/>
  <c r="P200" i="6"/>
  <c r="N200" i="6"/>
  <c r="O201" i="6"/>
  <c r="S200" i="6"/>
  <c r="A199" i="6"/>
  <c r="B200" i="6"/>
  <c r="G199" i="6"/>
  <c r="F199" i="6"/>
  <c r="E199" i="6"/>
  <c r="D199" i="6"/>
  <c r="C199" i="6"/>
  <c r="D200" i="6" l="1"/>
  <c r="C200" i="6"/>
  <c r="B201" i="6"/>
  <c r="G200" i="6"/>
  <c r="F200" i="6"/>
  <c r="E200" i="6"/>
  <c r="A200" i="6"/>
  <c r="O202" i="6"/>
  <c r="T201" i="6"/>
  <c r="S201" i="6"/>
  <c r="R201" i="6"/>
  <c r="Q201" i="6"/>
  <c r="P201" i="6"/>
  <c r="N201" i="6"/>
  <c r="AD200" i="6"/>
  <c r="AJ200" i="6"/>
  <c r="AI200" i="6"/>
  <c r="AH200" i="6"/>
  <c r="AG200" i="6"/>
  <c r="AF200" i="6"/>
  <c r="AE201" i="6"/>
  <c r="G201" i="6" l="1"/>
  <c r="F201" i="6"/>
  <c r="E201" i="6"/>
  <c r="C201" i="6"/>
  <c r="A201" i="6"/>
  <c r="B202" i="6"/>
  <c r="D201" i="6"/>
  <c r="AH201" i="6"/>
  <c r="AG201" i="6"/>
  <c r="AF201" i="6"/>
  <c r="AD201" i="6"/>
  <c r="AE202" i="6"/>
  <c r="AJ201" i="6"/>
  <c r="AI201" i="6"/>
  <c r="P202" i="6"/>
  <c r="N202" i="6"/>
  <c r="O203" i="6"/>
  <c r="T202" i="6"/>
  <c r="S202" i="6"/>
  <c r="R202" i="6"/>
  <c r="Q202" i="6"/>
  <c r="AJ202" i="6" l="1"/>
  <c r="AI202" i="6"/>
  <c r="AG202" i="6"/>
  <c r="AF202" i="6"/>
  <c r="AD202" i="6"/>
  <c r="AE203" i="6"/>
  <c r="AH202" i="6"/>
  <c r="F202" i="6"/>
  <c r="E202" i="6"/>
  <c r="D202" i="6"/>
  <c r="C202" i="6"/>
  <c r="A202" i="6"/>
  <c r="B203" i="6"/>
  <c r="G202" i="6"/>
  <c r="S203" i="6"/>
  <c r="R203" i="6"/>
  <c r="Q203" i="6"/>
  <c r="N203" i="6"/>
  <c r="O204" i="6"/>
  <c r="T203" i="6"/>
  <c r="P203" i="6"/>
  <c r="AE204" i="6" l="1"/>
  <c r="AJ203" i="6"/>
  <c r="AI203" i="6"/>
  <c r="AH203" i="6"/>
  <c r="AG203" i="6"/>
  <c r="AF203" i="6"/>
  <c r="AD203" i="6"/>
  <c r="T204" i="6"/>
  <c r="R204" i="6"/>
  <c r="Q204" i="6"/>
  <c r="P204" i="6"/>
  <c r="N204" i="6"/>
  <c r="O205" i="6"/>
  <c r="S204" i="6"/>
  <c r="A203" i="6"/>
  <c r="B204" i="6"/>
  <c r="G203" i="6"/>
  <c r="F203" i="6"/>
  <c r="E203" i="6"/>
  <c r="D203" i="6"/>
  <c r="C203" i="6"/>
  <c r="D204" i="6" l="1"/>
  <c r="C204" i="6"/>
  <c r="B205" i="6"/>
  <c r="G204" i="6"/>
  <c r="F204" i="6"/>
  <c r="E204" i="6"/>
  <c r="A204" i="6"/>
  <c r="O206" i="6"/>
  <c r="T205" i="6"/>
  <c r="S205" i="6"/>
  <c r="R205" i="6"/>
  <c r="Q205" i="6"/>
  <c r="P205" i="6"/>
  <c r="N205" i="6"/>
  <c r="AD204" i="6"/>
  <c r="AJ204" i="6"/>
  <c r="AI204" i="6"/>
  <c r="AH204" i="6"/>
  <c r="AG204" i="6"/>
  <c r="AF204" i="6"/>
  <c r="AE205" i="6"/>
  <c r="AE206" i="6" l="1"/>
  <c r="AH205" i="6"/>
  <c r="AG205" i="6"/>
  <c r="AF205" i="6"/>
  <c r="AD205" i="6"/>
  <c r="AJ205" i="6"/>
  <c r="AI205" i="6"/>
  <c r="T206" i="6"/>
  <c r="O207" i="6"/>
  <c r="R206" i="6"/>
  <c r="Q206" i="6"/>
  <c r="P206" i="6"/>
  <c r="S206" i="6"/>
  <c r="N206" i="6"/>
  <c r="G205" i="6"/>
  <c r="F205" i="6"/>
  <c r="E205" i="6"/>
  <c r="C205" i="6"/>
  <c r="A205" i="6"/>
  <c r="B206" i="6"/>
  <c r="D205" i="6"/>
  <c r="R207" i="6" l="1"/>
  <c r="Q207" i="6"/>
  <c r="O208" i="6"/>
  <c r="N207" i="6"/>
  <c r="T207" i="6"/>
  <c r="S207" i="6"/>
  <c r="P207" i="6"/>
  <c r="D206" i="6"/>
  <c r="B207" i="6"/>
  <c r="G206" i="6"/>
  <c r="F206" i="6"/>
  <c r="E206" i="6"/>
  <c r="C206" i="6"/>
  <c r="A206" i="6"/>
  <c r="AJ206" i="6"/>
  <c r="AI206" i="6"/>
  <c r="AH206" i="6"/>
  <c r="AE207" i="6"/>
  <c r="AG206" i="6"/>
  <c r="AF206" i="6"/>
  <c r="AD206" i="6"/>
  <c r="E207" i="6" l="1"/>
  <c r="C207" i="6"/>
  <c r="B208" i="6"/>
  <c r="G207" i="6"/>
  <c r="F207" i="6"/>
  <c r="A207" i="6"/>
  <c r="D207" i="6"/>
  <c r="N208" i="6"/>
  <c r="O209" i="6"/>
  <c r="T208" i="6"/>
  <c r="P208" i="6"/>
  <c r="S208" i="6"/>
  <c r="R208" i="6"/>
  <c r="Q208" i="6"/>
  <c r="AF207" i="6"/>
  <c r="AD207" i="6"/>
  <c r="AH207" i="6"/>
  <c r="AJ207" i="6"/>
  <c r="AI207" i="6"/>
  <c r="AG207" i="6"/>
  <c r="AE208" i="6"/>
  <c r="Q209" i="6" l="1"/>
  <c r="O210" i="6"/>
  <c r="S209" i="6"/>
  <c r="N209" i="6"/>
  <c r="T209" i="6"/>
  <c r="R209" i="6"/>
  <c r="P209" i="6"/>
  <c r="F208" i="6"/>
  <c r="C208" i="6"/>
  <c r="G208" i="6"/>
  <c r="E208" i="6"/>
  <c r="B209" i="6"/>
  <c r="A208" i="6"/>
  <c r="D208" i="6"/>
  <c r="AI208" i="6"/>
  <c r="AG208" i="6"/>
  <c r="AD208" i="6"/>
  <c r="AJ208" i="6"/>
  <c r="AH208" i="6"/>
  <c r="AE209" i="6"/>
  <c r="AF208" i="6"/>
  <c r="B210" i="6" l="1"/>
  <c r="F209" i="6"/>
  <c r="E209" i="6"/>
  <c r="A209" i="6"/>
  <c r="G209" i="6"/>
  <c r="D209" i="6"/>
  <c r="C209" i="6"/>
  <c r="AJ209" i="6"/>
  <c r="AG209" i="6"/>
  <c r="AF209" i="6"/>
  <c r="AE210" i="6"/>
  <c r="AI209" i="6"/>
  <c r="AH209" i="6"/>
  <c r="AD209" i="6"/>
  <c r="T210" i="6"/>
  <c r="R210" i="6"/>
  <c r="N210" i="6"/>
  <c r="S210" i="6"/>
  <c r="Q210" i="6"/>
  <c r="O211" i="6"/>
  <c r="P210" i="6"/>
  <c r="AJ210" i="6" l="1"/>
  <c r="AI210" i="6"/>
  <c r="AH210" i="6"/>
  <c r="AG210" i="6"/>
  <c r="AE211" i="6"/>
  <c r="AF210" i="6"/>
  <c r="AD210" i="6"/>
  <c r="R211" i="6"/>
  <c r="Q211" i="6"/>
  <c r="N211" i="6"/>
  <c r="T211" i="6"/>
  <c r="S211" i="6"/>
  <c r="P211" i="6"/>
  <c r="O212" i="6"/>
  <c r="D210" i="6"/>
  <c r="G210" i="6"/>
  <c r="F210" i="6"/>
  <c r="E210" i="6"/>
  <c r="A210" i="6"/>
  <c r="C210" i="6"/>
  <c r="B211" i="6"/>
  <c r="E211" i="6" l="1"/>
  <c r="C211" i="6"/>
  <c r="B212" i="6"/>
  <c r="G211" i="6"/>
  <c r="F211" i="6"/>
  <c r="D211" i="6"/>
  <c r="A211" i="6"/>
  <c r="N212" i="6"/>
  <c r="O213" i="6"/>
  <c r="T212" i="6"/>
  <c r="P212" i="6"/>
  <c r="S212" i="6"/>
  <c r="R212" i="6"/>
  <c r="Q212" i="6"/>
  <c r="AF211" i="6"/>
  <c r="AD211" i="6"/>
  <c r="AH211" i="6"/>
  <c r="AJ211" i="6"/>
  <c r="AI211" i="6"/>
  <c r="AG211" i="6"/>
  <c r="AE212" i="6"/>
  <c r="Q213" i="6" l="1"/>
  <c r="O214" i="6"/>
  <c r="S213" i="6"/>
  <c r="T213" i="6"/>
  <c r="R213" i="6"/>
  <c r="P213" i="6"/>
  <c r="N213" i="6"/>
  <c r="F212" i="6"/>
  <c r="C212" i="6"/>
  <c r="G212" i="6"/>
  <c r="E212" i="6"/>
  <c r="D212" i="6"/>
  <c r="B213" i="6"/>
  <c r="A212" i="6"/>
  <c r="AI212" i="6"/>
  <c r="AG212" i="6"/>
  <c r="AD212" i="6"/>
  <c r="AJ212" i="6"/>
  <c r="AH212" i="6"/>
  <c r="AE213" i="6"/>
  <c r="AF212" i="6"/>
  <c r="AJ213" i="6" l="1"/>
  <c r="AG213" i="6"/>
  <c r="AF213" i="6"/>
  <c r="AE214" i="6"/>
  <c r="AI213" i="6"/>
  <c r="AH213" i="6"/>
  <c r="AD213" i="6"/>
  <c r="T214" i="6"/>
  <c r="R214" i="6"/>
  <c r="N214" i="6"/>
  <c r="S214" i="6"/>
  <c r="Q214" i="6"/>
  <c r="O215" i="6"/>
  <c r="P214" i="6"/>
  <c r="B214" i="6"/>
  <c r="F213" i="6"/>
  <c r="E213" i="6"/>
  <c r="A213" i="6"/>
  <c r="G213" i="6"/>
  <c r="D213" i="6"/>
  <c r="C213" i="6"/>
  <c r="AJ214" i="6" l="1"/>
  <c r="AI214" i="6"/>
  <c r="AH214" i="6"/>
  <c r="AG214" i="6"/>
  <c r="AE215" i="6"/>
  <c r="AF214" i="6"/>
  <c r="AD214" i="6"/>
  <c r="D214" i="6"/>
  <c r="F214" i="6"/>
  <c r="E214" i="6"/>
  <c r="B215" i="6"/>
  <c r="C214" i="6"/>
  <c r="G214" i="6"/>
  <c r="A214" i="6"/>
  <c r="R215" i="6"/>
  <c r="Q215" i="6"/>
  <c r="T215" i="6"/>
  <c r="S215" i="6"/>
  <c r="P215" i="6"/>
  <c r="O216" i="6"/>
  <c r="N215" i="6"/>
  <c r="AF215" i="6" l="1"/>
  <c r="AD215" i="6"/>
  <c r="AH215" i="6"/>
  <c r="AI215" i="6"/>
  <c r="AG215" i="6"/>
  <c r="AE216" i="6"/>
  <c r="AJ215" i="6"/>
  <c r="E215" i="6"/>
  <c r="C215" i="6"/>
  <c r="B216" i="6"/>
  <c r="G215" i="6"/>
  <c r="F215" i="6"/>
  <c r="D215" i="6"/>
  <c r="A215" i="6"/>
  <c r="N216" i="6"/>
  <c r="O217" i="6"/>
  <c r="T216" i="6"/>
  <c r="P216" i="6"/>
  <c r="S216" i="6"/>
  <c r="R216" i="6"/>
  <c r="Q216" i="6"/>
  <c r="F216" i="6" l="1"/>
  <c r="C216" i="6"/>
  <c r="E216" i="6"/>
  <c r="D216" i="6"/>
  <c r="B217" i="6"/>
  <c r="A216" i="6"/>
  <c r="G216" i="6"/>
  <c r="AI216" i="6"/>
  <c r="AG216" i="6"/>
  <c r="AD216" i="6"/>
  <c r="AH216" i="6"/>
  <c r="AE217" i="6"/>
  <c r="AF216" i="6"/>
  <c r="AJ216" i="6"/>
  <c r="Q217" i="6"/>
  <c r="O218" i="6"/>
  <c r="S217" i="6"/>
  <c r="T217" i="6"/>
  <c r="R217" i="6"/>
  <c r="P217" i="6"/>
  <c r="N217" i="6"/>
  <c r="AJ217" i="6" l="1"/>
  <c r="AG217" i="6"/>
  <c r="AF217" i="6"/>
  <c r="AE218" i="6"/>
  <c r="AH217" i="6"/>
  <c r="AD217" i="6"/>
  <c r="AI217" i="6"/>
  <c r="B218" i="6"/>
  <c r="F217" i="6"/>
  <c r="E217" i="6"/>
  <c r="A217" i="6"/>
  <c r="D217" i="6"/>
  <c r="C217" i="6"/>
  <c r="G217" i="6"/>
  <c r="T218" i="6"/>
  <c r="R218" i="6"/>
  <c r="N218" i="6"/>
  <c r="S218" i="6"/>
  <c r="Q218" i="6"/>
  <c r="O219" i="6"/>
  <c r="P218" i="6"/>
  <c r="AJ218" i="6" l="1"/>
  <c r="AI218" i="6"/>
  <c r="AG218" i="6"/>
  <c r="AE219" i="6"/>
  <c r="AF218" i="6"/>
  <c r="AD218" i="6"/>
  <c r="AH218" i="6"/>
  <c r="D218" i="6"/>
  <c r="E218" i="6"/>
  <c r="B219" i="6"/>
  <c r="C218" i="6"/>
  <c r="A218" i="6"/>
  <c r="G218" i="6"/>
  <c r="F218" i="6"/>
  <c r="R219" i="6"/>
  <c r="Q219" i="6"/>
  <c r="T219" i="6"/>
  <c r="S219" i="6"/>
  <c r="P219" i="6"/>
  <c r="O220" i="6"/>
  <c r="N219" i="6"/>
  <c r="N220" i="6" l="1"/>
  <c r="O221" i="6"/>
  <c r="T220" i="6"/>
  <c r="P220" i="6"/>
  <c r="S220" i="6"/>
  <c r="R220" i="6"/>
  <c r="Q220" i="6"/>
  <c r="E219" i="6"/>
  <c r="C219" i="6"/>
  <c r="B220" i="6"/>
  <c r="G219" i="6"/>
  <c r="D219" i="6"/>
  <c r="A219" i="6"/>
  <c r="F219" i="6"/>
  <c r="AF219" i="6"/>
  <c r="AD219" i="6"/>
  <c r="AH219" i="6"/>
  <c r="AJ219" i="6"/>
  <c r="AG219" i="6"/>
  <c r="AE220" i="6"/>
  <c r="AI219" i="6"/>
  <c r="AI220" i="6" l="1"/>
  <c r="AG220" i="6"/>
  <c r="AD220" i="6"/>
  <c r="AJ220" i="6"/>
  <c r="AE221" i="6"/>
  <c r="AF220" i="6"/>
  <c r="AH220" i="6"/>
  <c r="Q221" i="6"/>
  <c r="O222" i="6"/>
  <c r="S221" i="6"/>
  <c r="T221" i="6"/>
  <c r="R221" i="6"/>
  <c r="P221" i="6"/>
  <c r="N221" i="6"/>
  <c r="F220" i="6"/>
  <c r="C220" i="6"/>
  <c r="D220" i="6"/>
  <c r="B221" i="6"/>
  <c r="A220" i="6"/>
  <c r="G220" i="6"/>
  <c r="E220" i="6"/>
  <c r="AJ221" i="6" l="1"/>
  <c r="AG221" i="6"/>
  <c r="AF221" i="6"/>
  <c r="AE222" i="6"/>
  <c r="AI221" i="6"/>
  <c r="AD221" i="6"/>
  <c r="AH221" i="6"/>
  <c r="B222" i="6"/>
  <c r="F221" i="6"/>
  <c r="E221" i="6"/>
  <c r="A221" i="6"/>
  <c r="C221" i="6"/>
  <c r="G221" i="6"/>
  <c r="D221" i="6"/>
  <c r="T222" i="6"/>
  <c r="S222" i="6"/>
  <c r="R222" i="6"/>
  <c r="N222" i="6"/>
  <c r="Q222" i="6"/>
  <c r="P222" i="6"/>
  <c r="O223" i="6"/>
  <c r="R223" i="6" l="1"/>
  <c r="Q223" i="6"/>
  <c r="P223" i="6"/>
  <c r="N223" i="6"/>
  <c r="T223" i="6"/>
  <c r="S223" i="6"/>
  <c r="O224" i="6"/>
  <c r="D222" i="6"/>
  <c r="C222" i="6"/>
  <c r="A222" i="6"/>
  <c r="B223" i="6"/>
  <c r="G222" i="6"/>
  <c r="F222" i="6"/>
  <c r="E222" i="6"/>
  <c r="AE223" i="6"/>
  <c r="AJ222" i="6"/>
  <c r="AI222" i="6"/>
  <c r="AH222" i="6"/>
  <c r="AG222" i="6"/>
  <c r="AF222" i="6"/>
  <c r="AD222" i="6"/>
  <c r="N224" i="6" l="1"/>
  <c r="O225" i="6"/>
  <c r="T224" i="6"/>
  <c r="S224" i="6"/>
  <c r="P224" i="6"/>
  <c r="R224" i="6"/>
  <c r="Q224" i="6"/>
  <c r="AF223" i="6"/>
  <c r="AD223" i="6"/>
  <c r="AH223" i="6"/>
  <c r="AE224" i="6"/>
  <c r="AJ223" i="6"/>
  <c r="AI223" i="6"/>
  <c r="AG223" i="6"/>
  <c r="E223" i="6"/>
  <c r="D223" i="6"/>
  <c r="C223" i="6"/>
  <c r="B224" i="6"/>
  <c r="G223" i="6"/>
  <c r="F223" i="6"/>
  <c r="A223" i="6"/>
  <c r="AI224" i="6" l="1"/>
  <c r="AH224" i="6"/>
  <c r="AG224" i="6"/>
  <c r="AD224" i="6"/>
  <c r="AE225" i="6"/>
  <c r="AJ224" i="6"/>
  <c r="AF224" i="6"/>
  <c r="G224" i="6"/>
  <c r="F224" i="6"/>
  <c r="C224" i="6"/>
  <c r="A224" i="6"/>
  <c r="E224" i="6"/>
  <c r="D224" i="6"/>
  <c r="B225" i="6"/>
  <c r="Q225" i="6"/>
  <c r="P225" i="6"/>
  <c r="O226" i="6"/>
  <c r="S225" i="6"/>
  <c r="T225" i="6"/>
  <c r="R225" i="6"/>
  <c r="N225" i="6"/>
  <c r="AJ225" i="6" l="1"/>
  <c r="AG225" i="6"/>
  <c r="AF225" i="6"/>
  <c r="AE226" i="6"/>
  <c r="AI225" i="6"/>
  <c r="AH225" i="6"/>
  <c r="AD225" i="6"/>
  <c r="T226" i="6"/>
  <c r="S226" i="6"/>
  <c r="R226" i="6"/>
  <c r="N226" i="6"/>
  <c r="O227" i="6"/>
  <c r="Q226" i="6"/>
  <c r="P226" i="6"/>
  <c r="B226" i="6"/>
  <c r="F225" i="6"/>
  <c r="E225" i="6"/>
  <c r="D225" i="6"/>
  <c r="A225" i="6"/>
  <c r="G225" i="6"/>
  <c r="C225" i="6"/>
  <c r="AE227" i="6" l="1"/>
  <c r="AJ226" i="6"/>
  <c r="AI226" i="6"/>
  <c r="AH226" i="6"/>
  <c r="AG226" i="6"/>
  <c r="AF226" i="6"/>
  <c r="AD226" i="6"/>
  <c r="A226" i="6"/>
  <c r="G226" i="6"/>
  <c r="D226" i="6"/>
  <c r="C226" i="6"/>
  <c r="F226" i="6"/>
  <c r="B227" i="6"/>
  <c r="E226" i="6"/>
  <c r="R227" i="6"/>
  <c r="Q227" i="6"/>
  <c r="P227" i="6"/>
  <c r="N227" i="6"/>
  <c r="O228" i="6"/>
  <c r="T227" i="6"/>
  <c r="S227" i="6"/>
  <c r="N228" i="6" l="1"/>
  <c r="O229" i="6"/>
  <c r="T228" i="6"/>
  <c r="S228" i="6"/>
  <c r="P228" i="6"/>
  <c r="R228" i="6"/>
  <c r="Q228" i="6"/>
  <c r="E227" i="6"/>
  <c r="D227" i="6"/>
  <c r="C227" i="6"/>
  <c r="B228" i="6"/>
  <c r="G227" i="6"/>
  <c r="F227" i="6"/>
  <c r="A227" i="6"/>
  <c r="AF227" i="6"/>
  <c r="AD227" i="6"/>
  <c r="AH227" i="6"/>
  <c r="AE228" i="6"/>
  <c r="AJ227" i="6"/>
  <c r="AI227" i="6"/>
  <c r="AG227" i="6"/>
  <c r="G228" i="6" l="1"/>
  <c r="F228" i="6"/>
  <c r="C228" i="6"/>
  <c r="A228" i="6"/>
  <c r="E228" i="6"/>
  <c r="D228" i="6"/>
  <c r="B229" i="6"/>
  <c r="AI228" i="6"/>
  <c r="AH228" i="6"/>
  <c r="AG228" i="6"/>
  <c r="AD228" i="6"/>
  <c r="AE229" i="6"/>
  <c r="AF228" i="6"/>
  <c r="AJ228" i="6"/>
  <c r="Q229" i="6"/>
  <c r="P229" i="6"/>
  <c r="O230" i="6"/>
  <c r="S229" i="6"/>
  <c r="T229" i="6"/>
  <c r="R229" i="6"/>
  <c r="N229" i="6"/>
  <c r="AJ229" i="6" l="1"/>
  <c r="AG229" i="6"/>
  <c r="AF229" i="6"/>
  <c r="AE230" i="6"/>
  <c r="AI229" i="6"/>
  <c r="AD229" i="6"/>
  <c r="AH229" i="6"/>
  <c r="T230" i="6"/>
  <c r="S230" i="6"/>
  <c r="R230" i="6"/>
  <c r="N230" i="6"/>
  <c r="O231" i="6"/>
  <c r="Q230" i="6"/>
  <c r="P230" i="6"/>
  <c r="B230" i="6"/>
  <c r="F229" i="6"/>
  <c r="E229" i="6"/>
  <c r="D229" i="6"/>
  <c r="A229" i="6"/>
  <c r="G229" i="6"/>
  <c r="C229" i="6"/>
  <c r="R231" i="6" l="1"/>
  <c r="Q231" i="6"/>
  <c r="P231" i="6"/>
  <c r="S231" i="6"/>
  <c r="N231" i="6"/>
  <c r="O232" i="6"/>
  <c r="T231" i="6"/>
  <c r="AE231" i="6"/>
  <c r="AJ230" i="6"/>
  <c r="AI230" i="6"/>
  <c r="AH230" i="6"/>
  <c r="AG230" i="6"/>
  <c r="AF230" i="6"/>
  <c r="AD230" i="6"/>
  <c r="A230" i="6"/>
  <c r="G230" i="6"/>
  <c r="D230" i="6"/>
  <c r="E230" i="6"/>
  <c r="C230" i="6"/>
  <c r="B231" i="6"/>
  <c r="F230" i="6"/>
  <c r="AF231" i="6" l="1"/>
  <c r="AD231" i="6"/>
  <c r="AH231" i="6"/>
  <c r="AE232" i="6"/>
  <c r="AJ231" i="6"/>
  <c r="AI231" i="6"/>
  <c r="AG231" i="6"/>
  <c r="E231" i="6"/>
  <c r="D231" i="6"/>
  <c r="C231" i="6"/>
  <c r="B232" i="6"/>
  <c r="G231" i="6"/>
  <c r="A231" i="6"/>
  <c r="F231" i="6"/>
  <c r="N232" i="6"/>
  <c r="O233" i="6"/>
  <c r="T232" i="6"/>
  <c r="S232" i="6"/>
  <c r="P232" i="6"/>
  <c r="R232" i="6"/>
  <c r="Q232" i="6"/>
  <c r="G232" i="6" l="1"/>
  <c r="F232" i="6"/>
  <c r="C232" i="6"/>
  <c r="A232" i="6"/>
  <c r="E232" i="6"/>
  <c r="D232" i="6"/>
  <c r="B233" i="6"/>
  <c r="AI232" i="6"/>
  <c r="AH232" i="6"/>
  <c r="AG232" i="6"/>
  <c r="AD232" i="6"/>
  <c r="AE233" i="6"/>
  <c r="AJ232" i="6"/>
  <c r="AF232" i="6"/>
  <c r="Q233" i="6"/>
  <c r="P233" i="6"/>
  <c r="O234" i="6"/>
  <c r="S233" i="6"/>
  <c r="T233" i="6"/>
  <c r="R233" i="6"/>
  <c r="N233" i="6"/>
  <c r="AJ233" i="6" l="1"/>
  <c r="AG233" i="6"/>
  <c r="AF233" i="6"/>
  <c r="AE234" i="6"/>
  <c r="AI233" i="6"/>
  <c r="AH233" i="6"/>
  <c r="AD233" i="6"/>
  <c r="B234" i="6"/>
  <c r="F233" i="6"/>
  <c r="E233" i="6"/>
  <c r="D233" i="6"/>
  <c r="A233" i="6"/>
  <c r="G233" i="6"/>
  <c r="C233" i="6"/>
  <c r="T234" i="6"/>
  <c r="S234" i="6"/>
  <c r="R234" i="6"/>
  <c r="N234" i="6"/>
  <c r="O235" i="6"/>
  <c r="Q234" i="6"/>
  <c r="P234" i="6"/>
  <c r="A234" i="6" l="1"/>
  <c r="G234" i="6"/>
  <c r="D234" i="6"/>
  <c r="F234" i="6"/>
  <c r="E234" i="6"/>
  <c r="C234" i="6"/>
  <c r="B235" i="6"/>
  <c r="AE235" i="6"/>
  <c r="AJ234" i="6"/>
  <c r="AI234" i="6"/>
  <c r="AH234" i="6"/>
  <c r="AG234" i="6"/>
  <c r="AF234" i="6"/>
  <c r="AD234" i="6"/>
  <c r="R235" i="6"/>
  <c r="Q235" i="6"/>
  <c r="P235" i="6"/>
  <c r="T235" i="6"/>
  <c r="S235" i="6"/>
  <c r="N235" i="6"/>
  <c r="O236" i="6"/>
  <c r="N236" i="6" l="1"/>
  <c r="O237" i="6"/>
  <c r="T236" i="6"/>
  <c r="S236" i="6"/>
  <c r="P236" i="6"/>
  <c r="R236" i="6"/>
  <c r="Q236" i="6"/>
  <c r="E235" i="6"/>
  <c r="D235" i="6"/>
  <c r="C235" i="6"/>
  <c r="B236" i="6"/>
  <c r="G235" i="6"/>
  <c r="F235" i="6"/>
  <c r="A235" i="6"/>
  <c r="AF235" i="6"/>
  <c r="AD235" i="6"/>
  <c r="AH235" i="6"/>
  <c r="AE236" i="6"/>
  <c r="AJ235" i="6"/>
  <c r="AI235" i="6"/>
  <c r="AG235" i="6"/>
  <c r="G236" i="6" l="1"/>
  <c r="F236" i="6"/>
  <c r="C236" i="6"/>
  <c r="A236" i="6"/>
  <c r="B237" i="6"/>
  <c r="E236" i="6"/>
  <c r="D236" i="6"/>
  <c r="AI236" i="6"/>
  <c r="AH236" i="6"/>
  <c r="AG236" i="6"/>
  <c r="AD236" i="6"/>
  <c r="AE237" i="6"/>
  <c r="AJ236" i="6"/>
  <c r="AF236" i="6"/>
  <c r="Q237" i="6"/>
  <c r="P237" i="6"/>
  <c r="O238" i="6"/>
  <c r="S237" i="6"/>
  <c r="T237" i="6"/>
  <c r="R237" i="6"/>
  <c r="N237" i="6"/>
  <c r="AJ237" i="6" l="1"/>
  <c r="AG237" i="6"/>
  <c r="AF237" i="6"/>
  <c r="AE238" i="6"/>
  <c r="AI237" i="6"/>
  <c r="AH237" i="6"/>
  <c r="AD237" i="6"/>
  <c r="B238" i="6"/>
  <c r="F237" i="6"/>
  <c r="E237" i="6"/>
  <c r="D237" i="6"/>
  <c r="A237" i="6"/>
  <c r="G237" i="6"/>
  <c r="C237" i="6"/>
  <c r="T238" i="6"/>
  <c r="S238" i="6"/>
  <c r="R238" i="6"/>
  <c r="N238" i="6"/>
  <c r="P238" i="6"/>
  <c r="O239" i="6"/>
  <c r="Q238" i="6"/>
  <c r="R239" i="6" l="1"/>
  <c r="Q239" i="6"/>
  <c r="P239" i="6"/>
  <c r="T239" i="6"/>
  <c r="S239" i="6"/>
  <c r="N239" i="6"/>
  <c r="O240" i="6"/>
  <c r="AE239" i="6"/>
  <c r="AJ238" i="6"/>
  <c r="AI238" i="6"/>
  <c r="AH238" i="6"/>
  <c r="AG238" i="6"/>
  <c r="AF238" i="6"/>
  <c r="AD238" i="6"/>
  <c r="A238" i="6"/>
  <c r="G238" i="6"/>
  <c r="D238" i="6"/>
  <c r="F238" i="6"/>
  <c r="E238" i="6"/>
  <c r="C238" i="6"/>
  <c r="B239" i="6"/>
  <c r="AF239" i="6" l="1"/>
  <c r="AD239" i="6"/>
  <c r="AH239" i="6"/>
  <c r="AG239" i="6"/>
  <c r="AE240" i="6"/>
  <c r="AJ239" i="6"/>
  <c r="AI239" i="6"/>
  <c r="N240" i="6"/>
  <c r="O241" i="6"/>
  <c r="T240" i="6"/>
  <c r="S240" i="6"/>
  <c r="P240" i="6"/>
  <c r="R240" i="6"/>
  <c r="Q240" i="6"/>
  <c r="E239" i="6"/>
  <c r="D239" i="6"/>
  <c r="C239" i="6"/>
  <c r="B240" i="6"/>
  <c r="G239" i="6"/>
  <c r="F239" i="6"/>
  <c r="A239" i="6"/>
  <c r="Q241" i="6" l="1"/>
  <c r="P241" i="6"/>
  <c r="O242" i="6"/>
  <c r="S241" i="6"/>
  <c r="T241" i="6"/>
  <c r="R241" i="6"/>
  <c r="N241" i="6"/>
  <c r="AI240" i="6"/>
  <c r="AH240" i="6"/>
  <c r="AG240" i="6"/>
  <c r="AD240" i="6"/>
  <c r="AE241" i="6"/>
  <c r="AJ240" i="6"/>
  <c r="AF240" i="6"/>
  <c r="G240" i="6"/>
  <c r="F240" i="6"/>
  <c r="C240" i="6"/>
  <c r="A240" i="6"/>
  <c r="B241" i="6"/>
  <c r="E240" i="6"/>
  <c r="D240" i="6"/>
  <c r="T242" i="6" l="1"/>
  <c r="S242" i="6"/>
  <c r="R242" i="6"/>
  <c r="N242" i="6"/>
  <c r="Q242" i="6"/>
  <c r="P242" i="6"/>
  <c r="O243" i="6"/>
  <c r="B242" i="6"/>
  <c r="F241" i="6"/>
  <c r="E241" i="6"/>
  <c r="D241" i="6"/>
  <c r="A241" i="6"/>
  <c r="C241" i="6"/>
  <c r="G241" i="6"/>
  <c r="AJ241" i="6"/>
  <c r="AG241" i="6"/>
  <c r="AF241" i="6"/>
  <c r="AE242" i="6"/>
  <c r="AI241" i="6"/>
  <c r="AH241" i="6"/>
  <c r="AD241" i="6"/>
  <c r="R243" i="6" l="1"/>
  <c r="Q243" i="6"/>
  <c r="P243" i="6"/>
  <c r="T243" i="6"/>
  <c r="S243" i="6"/>
  <c r="N243" i="6"/>
  <c r="O244" i="6"/>
  <c r="A242" i="6"/>
  <c r="G242" i="6"/>
  <c r="D242" i="6"/>
  <c r="F242" i="6"/>
  <c r="E242" i="6"/>
  <c r="C242" i="6"/>
  <c r="B243" i="6"/>
  <c r="AE243" i="6"/>
  <c r="AJ242" i="6"/>
  <c r="AI242" i="6"/>
  <c r="AH242" i="6"/>
  <c r="AG242" i="6"/>
  <c r="AF242" i="6"/>
  <c r="AD242" i="6"/>
  <c r="N244" i="6" l="1"/>
  <c r="O245" i="6"/>
  <c r="T244" i="6"/>
  <c r="S244" i="6"/>
  <c r="P244" i="6"/>
  <c r="R244" i="6"/>
  <c r="Q244" i="6"/>
  <c r="AF243" i="6"/>
  <c r="AD243" i="6"/>
  <c r="AH243" i="6"/>
  <c r="AI243" i="6"/>
  <c r="AG243" i="6"/>
  <c r="AE244" i="6"/>
  <c r="AJ243" i="6"/>
  <c r="E243" i="6"/>
  <c r="D243" i="6"/>
  <c r="C243" i="6"/>
  <c r="B244" i="6"/>
  <c r="G243" i="6"/>
  <c r="F243" i="6"/>
  <c r="A243" i="6"/>
  <c r="G244" i="6" l="1"/>
  <c r="F244" i="6"/>
  <c r="C244" i="6"/>
  <c r="A244" i="6"/>
  <c r="B245" i="6"/>
  <c r="E244" i="6"/>
  <c r="D244" i="6"/>
  <c r="Q245" i="6"/>
  <c r="P245" i="6"/>
  <c r="O246" i="6"/>
  <c r="S245" i="6"/>
  <c r="T245" i="6"/>
  <c r="R245" i="6"/>
  <c r="N245" i="6"/>
  <c r="AI244" i="6"/>
  <c r="AH244" i="6"/>
  <c r="AG244" i="6"/>
  <c r="AD244" i="6"/>
  <c r="AE245" i="6"/>
  <c r="AJ244" i="6"/>
  <c r="AF244" i="6"/>
  <c r="B246" i="6" l="1"/>
  <c r="F245" i="6"/>
  <c r="E245" i="6"/>
  <c r="D245" i="6"/>
  <c r="A245" i="6"/>
  <c r="G245" i="6"/>
  <c r="C245" i="6"/>
  <c r="T246" i="6"/>
  <c r="S246" i="6"/>
  <c r="R246" i="6"/>
  <c r="N246" i="6"/>
  <c r="Q246" i="6"/>
  <c r="P246" i="6"/>
  <c r="O247" i="6"/>
  <c r="AJ245" i="6"/>
  <c r="AG245" i="6"/>
  <c r="AF245" i="6"/>
  <c r="AE246" i="6"/>
  <c r="AI245" i="6"/>
  <c r="AH245" i="6"/>
  <c r="AD245" i="6"/>
  <c r="R247" i="6" l="1"/>
  <c r="Q247" i="6"/>
  <c r="P247" i="6"/>
  <c r="T247" i="6"/>
  <c r="S247" i="6"/>
  <c r="N247" i="6"/>
  <c r="O248" i="6"/>
  <c r="AE247" i="6"/>
  <c r="AJ246" i="6"/>
  <c r="AI246" i="6"/>
  <c r="AH246" i="6"/>
  <c r="AD246" i="6"/>
  <c r="AG246" i="6"/>
  <c r="AF246" i="6"/>
  <c r="A246" i="6"/>
  <c r="G246" i="6"/>
  <c r="D246" i="6"/>
  <c r="F246" i="6"/>
  <c r="E246" i="6"/>
  <c r="C246" i="6"/>
  <c r="B247" i="6"/>
  <c r="AF247" i="6" l="1"/>
  <c r="AD247" i="6"/>
  <c r="AH247" i="6"/>
  <c r="AJ247" i="6"/>
  <c r="AI247" i="6"/>
  <c r="AG247" i="6"/>
  <c r="AE248" i="6"/>
  <c r="E247" i="6"/>
  <c r="D247" i="6"/>
  <c r="C247" i="6"/>
  <c r="B248" i="6"/>
  <c r="G247" i="6"/>
  <c r="F247" i="6"/>
  <c r="A247" i="6"/>
  <c r="N248" i="6"/>
  <c r="O249" i="6"/>
  <c r="T248" i="6"/>
  <c r="S248" i="6"/>
  <c r="P248" i="6"/>
  <c r="R248" i="6"/>
  <c r="Q248" i="6"/>
  <c r="G248" i="6" l="1"/>
  <c r="F248" i="6"/>
  <c r="C248" i="6"/>
  <c r="A248" i="6"/>
  <c r="B249" i="6"/>
  <c r="E248" i="6"/>
  <c r="D248" i="6"/>
  <c r="AI248" i="6"/>
  <c r="AH248" i="6"/>
  <c r="AG248" i="6"/>
  <c r="AD248" i="6"/>
  <c r="AE249" i="6"/>
  <c r="AJ248" i="6"/>
  <c r="AF248" i="6"/>
  <c r="Q249" i="6"/>
  <c r="P249" i="6"/>
  <c r="O250" i="6"/>
  <c r="S249" i="6"/>
  <c r="N249" i="6"/>
  <c r="T249" i="6"/>
  <c r="R249" i="6"/>
  <c r="B250" i="6" l="1"/>
  <c r="F249" i="6"/>
  <c r="E249" i="6"/>
  <c r="D249" i="6"/>
  <c r="A249" i="6"/>
  <c r="G249" i="6"/>
  <c r="C249" i="6"/>
  <c r="AJ249" i="6"/>
  <c r="AG249" i="6"/>
  <c r="AF249" i="6"/>
  <c r="AE250" i="6"/>
  <c r="AI249" i="6"/>
  <c r="AH249" i="6"/>
  <c r="AD249" i="6"/>
  <c r="T250" i="6"/>
  <c r="S250" i="6"/>
  <c r="R250" i="6"/>
  <c r="N250" i="6"/>
  <c r="Q250" i="6"/>
  <c r="P250" i="6"/>
  <c r="O251" i="6"/>
  <c r="R251" i="6" l="1"/>
  <c r="Q251" i="6"/>
  <c r="P251" i="6"/>
  <c r="T251" i="6"/>
  <c r="S251" i="6"/>
  <c r="N251" i="6"/>
  <c r="O252" i="6"/>
  <c r="AE251" i="6"/>
  <c r="AJ250" i="6"/>
  <c r="AI250" i="6"/>
  <c r="AH250" i="6"/>
  <c r="AF250" i="6"/>
  <c r="AD250" i="6"/>
  <c r="AG250" i="6"/>
  <c r="A250" i="6"/>
  <c r="G250" i="6"/>
  <c r="D250" i="6"/>
  <c r="F250" i="6"/>
  <c r="E250" i="6"/>
  <c r="C250" i="6"/>
  <c r="B251" i="6"/>
  <c r="E251" i="6" l="1"/>
  <c r="D251" i="6"/>
  <c r="C251" i="6"/>
  <c r="B252" i="6"/>
  <c r="G251" i="6"/>
  <c r="F251" i="6"/>
  <c r="A251" i="6"/>
  <c r="AF251" i="6"/>
  <c r="AD251" i="6"/>
  <c r="AH251" i="6"/>
  <c r="AJ251" i="6"/>
  <c r="AI251" i="6"/>
  <c r="AG251" i="6"/>
  <c r="AE252" i="6"/>
  <c r="N252" i="6"/>
  <c r="O253" i="6"/>
  <c r="T252" i="6"/>
  <c r="S252" i="6"/>
  <c r="P252" i="6"/>
  <c r="R252" i="6"/>
  <c r="Q252" i="6"/>
  <c r="G252" i="6" l="1"/>
  <c r="F252" i="6"/>
  <c r="C252" i="6"/>
  <c r="A252" i="6"/>
  <c r="D252" i="6"/>
  <c r="B253" i="6"/>
  <c r="E252" i="6"/>
  <c r="AI252" i="6"/>
  <c r="AH252" i="6"/>
  <c r="AG252" i="6"/>
  <c r="AD252" i="6"/>
  <c r="AE253" i="6"/>
  <c r="AJ252" i="6"/>
  <c r="AF252" i="6"/>
  <c r="Q253" i="6"/>
  <c r="P253" i="6"/>
  <c r="O254" i="6"/>
  <c r="S253" i="6"/>
  <c r="R253" i="6"/>
  <c r="N253" i="6"/>
  <c r="T253" i="6"/>
  <c r="AJ253" i="6" l="1"/>
  <c r="AG253" i="6"/>
  <c r="AF253" i="6"/>
  <c r="AE254" i="6"/>
  <c r="AI253" i="6"/>
  <c r="AH253" i="6"/>
  <c r="AD253" i="6"/>
  <c r="T254" i="6"/>
  <c r="S254" i="6"/>
  <c r="R254" i="6"/>
  <c r="N254" i="6"/>
  <c r="Q254" i="6"/>
  <c r="P254" i="6"/>
  <c r="O255" i="6"/>
  <c r="B254" i="6"/>
  <c r="F253" i="6"/>
  <c r="E253" i="6"/>
  <c r="D253" i="6"/>
  <c r="A253" i="6"/>
  <c r="G253" i="6"/>
  <c r="C253" i="6"/>
  <c r="AE255" i="6" l="1"/>
  <c r="AJ254" i="6"/>
  <c r="AI254" i="6"/>
  <c r="AH254" i="6"/>
  <c r="AG254" i="6"/>
  <c r="AF254" i="6"/>
  <c r="AD254" i="6"/>
  <c r="A254" i="6"/>
  <c r="B255" i="6"/>
  <c r="G254" i="6"/>
  <c r="D254" i="6"/>
  <c r="F254" i="6"/>
  <c r="E254" i="6"/>
  <c r="C254" i="6"/>
  <c r="T255" i="6"/>
  <c r="R255" i="6"/>
  <c r="Q255" i="6"/>
  <c r="P255" i="6"/>
  <c r="O256" i="6"/>
  <c r="S255" i="6"/>
  <c r="N255" i="6"/>
  <c r="E255" i="6" l="1"/>
  <c r="D255" i="6"/>
  <c r="C255" i="6"/>
  <c r="B256" i="6"/>
  <c r="G255" i="6"/>
  <c r="F255" i="6"/>
  <c r="A255" i="6"/>
  <c r="N256" i="6"/>
  <c r="O257" i="6"/>
  <c r="T256" i="6"/>
  <c r="S256" i="6"/>
  <c r="P256" i="6"/>
  <c r="R256" i="6"/>
  <c r="Q256" i="6"/>
  <c r="AF255" i="6"/>
  <c r="AD255" i="6"/>
  <c r="AH255" i="6"/>
  <c r="AJ255" i="6"/>
  <c r="AI255" i="6"/>
  <c r="AG255" i="6"/>
  <c r="AE256" i="6"/>
  <c r="Q257" i="6" l="1"/>
  <c r="P257" i="6"/>
  <c r="N257" i="6"/>
  <c r="O258" i="6"/>
  <c r="S257" i="6"/>
  <c r="T257" i="6"/>
  <c r="R257" i="6"/>
  <c r="G256" i="6"/>
  <c r="F256" i="6"/>
  <c r="E256" i="6"/>
  <c r="C256" i="6"/>
  <c r="A256" i="6"/>
  <c r="D256" i="6"/>
  <c r="B257" i="6"/>
  <c r="AI256" i="6"/>
  <c r="AH256" i="6"/>
  <c r="AG256" i="6"/>
  <c r="AF256" i="6"/>
  <c r="AD256" i="6"/>
  <c r="AE257" i="6"/>
  <c r="AJ256" i="6"/>
  <c r="AJ257" i="6" l="1"/>
  <c r="AI257" i="6"/>
  <c r="AG257" i="6"/>
  <c r="AF257" i="6"/>
  <c r="AE258" i="6"/>
  <c r="AH257" i="6"/>
  <c r="AD257" i="6"/>
  <c r="B258" i="6"/>
  <c r="F257" i="6"/>
  <c r="E257" i="6"/>
  <c r="D257" i="6"/>
  <c r="A257" i="6"/>
  <c r="G257" i="6"/>
  <c r="C257" i="6"/>
  <c r="T258" i="6"/>
  <c r="S258" i="6"/>
  <c r="R258" i="6"/>
  <c r="Q258" i="6"/>
  <c r="P258" i="6"/>
  <c r="N258" i="6"/>
  <c r="O259" i="6"/>
  <c r="A258" i="6" l="1"/>
  <c r="B259" i="6"/>
  <c r="G258" i="6"/>
  <c r="D258" i="6"/>
  <c r="F258" i="6"/>
  <c r="E258" i="6"/>
  <c r="C258" i="6"/>
  <c r="T259" i="6"/>
  <c r="S259" i="6"/>
  <c r="R259" i="6"/>
  <c r="Q259" i="6"/>
  <c r="P259" i="6"/>
  <c r="O260" i="6"/>
  <c r="N259" i="6"/>
  <c r="AE259" i="6"/>
  <c r="AJ258" i="6"/>
  <c r="AI258" i="6"/>
  <c r="AH258" i="6"/>
  <c r="AG258" i="6"/>
  <c r="AF258" i="6"/>
  <c r="AD258" i="6"/>
  <c r="E259" i="6" l="1"/>
  <c r="D259" i="6"/>
  <c r="C259" i="6"/>
  <c r="A259" i="6"/>
  <c r="B260" i="6"/>
  <c r="G259" i="6"/>
  <c r="F259" i="6"/>
  <c r="AF259" i="6"/>
  <c r="AD259" i="6"/>
  <c r="AE260" i="6"/>
  <c r="AH259" i="6"/>
  <c r="AJ259" i="6"/>
  <c r="AI259" i="6"/>
  <c r="AG259" i="6"/>
  <c r="N260" i="6"/>
  <c r="O261" i="6"/>
  <c r="T260" i="6"/>
  <c r="S260" i="6"/>
  <c r="P260" i="6"/>
  <c r="R260" i="6"/>
  <c r="Q260" i="6"/>
  <c r="G260" i="6" l="1"/>
  <c r="F260" i="6"/>
  <c r="E260" i="6"/>
  <c r="D260" i="6"/>
  <c r="C260" i="6"/>
  <c r="A260" i="6"/>
  <c r="B261" i="6"/>
  <c r="AI260" i="6"/>
  <c r="AH260" i="6"/>
  <c r="AG260" i="6"/>
  <c r="AF260" i="6"/>
  <c r="AD260" i="6"/>
  <c r="AE261" i="6"/>
  <c r="AJ260" i="6"/>
  <c r="Q261" i="6"/>
  <c r="P261" i="6"/>
  <c r="N261" i="6"/>
  <c r="O262" i="6"/>
  <c r="S261" i="6"/>
  <c r="T261" i="6"/>
  <c r="R261" i="6"/>
  <c r="B262" i="6" l="1"/>
  <c r="G261" i="6"/>
  <c r="F261" i="6"/>
  <c r="E261" i="6"/>
  <c r="D261" i="6"/>
  <c r="A261" i="6"/>
  <c r="C261" i="6"/>
  <c r="T262" i="6"/>
  <c r="S262" i="6"/>
  <c r="R262" i="6"/>
  <c r="Q262" i="6"/>
  <c r="P262" i="6"/>
  <c r="N262" i="6"/>
  <c r="O263" i="6"/>
  <c r="AJ261" i="6"/>
  <c r="AI261" i="6"/>
  <c r="AH261" i="6"/>
  <c r="AG261" i="6"/>
  <c r="AF261" i="6"/>
  <c r="AE262" i="6"/>
  <c r="AD261" i="6"/>
  <c r="AE263" i="6" l="1"/>
  <c r="AJ262" i="6"/>
  <c r="AI262" i="6"/>
  <c r="AH262" i="6"/>
  <c r="AG262" i="6"/>
  <c r="AF262" i="6"/>
  <c r="AD262" i="6"/>
  <c r="T263" i="6"/>
  <c r="S263" i="6"/>
  <c r="R263" i="6"/>
  <c r="Q263" i="6"/>
  <c r="P263" i="6"/>
  <c r="O264" i="6"/>
  <c r="N263" i="6"/>
  <c r="A262" i="6"/>
  <c r="B263" i="6"/>
  <c r="G262" i="6"/>
  <c r="D262" i="6"/>
  <c r="F262" i="6"/>
  <c r="E262" i="6"/>
  <c r="C262" i="6"/>
  <c r="E263" i="6" l="1"/>
  <c r="D263" i="6"/>
  <c r="C263" i="6"/>
  <c r="A263" i="6"/>
  <c r="B264" i="6"/>
  <c r="G263" i="6"/>
  <c r="F263" i="6"/>
  <c r="N264" i="6"/>
  <c r="O265" i="6"/>
  <c r="T264" i="6"/>
  <c r="S264" i="6"/>
  <c r="P264" i="6"/>
  <c r="R264" i="6"/>
  <c r="Q264" i="6"/>
  <c r="AF263" i="6"/>
  <c r="AD263" i="6"/>
  <c r="AE264" i="6"/>
  <c r="AH263" i="6"/>
  <c r="AJ263" i="6"/>
  <c r="AI263" i="6"/>
  <c r="AG263" i="6"/>
  <c r="G264" i="6" l="1"/>
  <c r="F264" i="6"/>
  <c r="E264" i="6"/>
  <c r="D264" i="6"/>
  <c r="C264" i="6"/>
  <c r="A264" i="6"/>
  <c r="B265" i="6"/>
  <c r="Q265" i="6"/>
  <c r="P265" i="6"/>
  <c r="N265" i="6"/>
  <c r="O266" i="6"/>
  <c r="S265" i="6"/>
  <c r="T265" i="6"/>
  <c r="R265" i="6"/>
  <c r="AI264" i="6"/>
  <c r="AH264" i="6"/>
  <c r="AG264" i="6"/>
  <c r="AF264" i="6"/>
  <c r="AD264" i="6"/>
  <c r="AE265" i="6"/>
  <c r="AJ264" i="6"/>
  <c r="T266" i="6" l="1"/>
  <c r="S266" i="6"/>
  <c r="R266" i="6"/>
  <c r="Q266" i="6"/>
  <c r="P266" i="6"/>
  <c r="N266" i="6"/>
  <c r="O267" i="6"/>
  <c r="B266" i="6"/>
  <c r="G265" i="6"/>
  <c r="F265" i="6"/>
  <c r="E265" i="6"/>
  <c r="D265" i="6"/>
  <c r="A265" i="6"/>
  <c r="C265" i="6"/>
  <c r="AJ265" i="6"/>
  <c r="AI265" i="6"/>
  <c r="AH265" i="6"/>
  <c r="AG265" i="6"/>
  <c r="AF265" i="6"/>
  <c r="AD265" i="6"/>
  <c r="AE266" i="6"/>
  <c r="A266" i="6" l="1"/>
  <c r="B267" i="6"/>
  <c r="G266" i="6"/>
  <c r="F266" i="6"/>
  <c r="D266" i="6"/>
  <c r="E266" i="6"/>
  <c r="C266" i="6"/>
  <c r="AE267" i="6"/>
  <c r="AJ266" i="6"/>
  <c r="AI266" i="6"/>
  <c r="AH266" i="6"/>
  <c r="AG266" i="6"/>
  <c r="AF266" i="6"/>
  <c r="AD266" i="6"/>
  <c r="T267" i="6"/>
  <c r="S267" i="6"/>
  <c r="R267" i="6"/>
  <c r="Q267" i="6"/>
  <c r="P267" i="6"/>
  <c r="O268" i="6"/>
  <c r="N267" i="6"/>
  <c r="AF267" i="6" l="1"/>
  <c r="AD267" i="6"/>
  <c r="AE268" i="6"/>
  <c r="AJ267" i="6"/>
  <c r="AH267" i="6"/>
  <c r="AI267" i="6"/>
  <c r="AG267" i="6"/>
  <c r="N268" i="6"/>
  <c r="O269" i="6"/>
  <c r="T268" i="6"/>
  <c r="S268" i="6"/>
  <c r="R268" i="6"/>
  <c r="P268" i="6"/>
  <c r="Q268" i="6"/>
  <c r="E267" i="6"/>
  <c r="D267" i="6"/>
  <c r="C267" i="6"/>
  <c r="A267" i="6"/>
  <c r="B268" i="6"/>
  <c r="G267" i="6"/>
  <c r="F267" i="6"/>
  <c r="Q269" i="6" l="1"/>
  <c r="P269" i="6"/>
  <c r="N269" i="6"/>
  <c r="O270" i="6"/>
  <c r="S269" i="6"/>
  <c r="T269" i="6"/>
  <c r="R269" i="6"/>
  <c r="G268" i="6"/>
  <c r="F268" i="6"/>
  <c r="E268" i="6"/>
  <c r="D268" i="6"/>
  <c r="C268" i="6"/>
  <c r="A268" i="6"/>
  <c r="B269" i="6"/>
  <c r="AI268" i="6"/>
  <c r="AH268" i="6"/>
  <c r="AG268" i="6"/>
  <c r="AF268" i="6"/>
  <c r="AD268" i="6"/>
  <c r="AE269" i="6"/>
  <c r="AJ268" i="6"/>
  <c r="B270" i="6" l="1"/>
  <c r="G269" i="6"/>
  <c r="F269" i="6"/>
  <c r="E269" i="6"/>
  <c r="D269" i="6"/>
  <c r="C269" i="6"/>
  <c r="A269" i="6"/>
  <c r="AJ269" i="6"/>
  <c r="AI269" i="6"/>
  <c r="AH269" i="6"/>
  <c r="AG269" i="6"/>
  <c r="AF269" i="6"/>
  <c r="AD269" i="6"/>
  <c r="AE270" i="6"/>
  <c r="T270" i="6"/>
  <c r="S270" i="6"/>
  <c r="R270" i="6"/>
  <c r="Q270" i="6"/>
  <c r="P270" i="6"/>
  <c r="N270" i="6"/>
  <c r="O271" i="6"/>
  <c r="T271" i="6" l="1"/>
  <c r="S271" i="6"/>
  <c r="R271" i="6"/>
  <c r="Q271" i="6"/>
  <c r="P271" i="6"/>
  <c r="N271" i="6"/>
  <c r="O272" i="6"/>
  <c r="AE271" i="6"/>
  <c r="AJ270" i="6"/>
  <c r="AI270" i="6"/>
  <c r="AH270" i="6"/>
  <c r="AG270" i="6"/>
  <c r="AF270" i="6"/>
  <c r="AD270" i="6"/>
  <c r="A270" i="6"/>
  <c r="B271" i="6"/>
  <c r="G270" i="6"/>
  <c r="F270" i="6"/>
  <c r="D270" i="6"/>
  <c r="E270" i="6"/>
  <c r="C270" i="6"/>
  <c r="N272" i="6" l="1"/>
  <c r="O273" i="6"/>
  <c r="T272" i="6"/>
  <c r="S272" i="6"/>
  <c r="R272" i="6"/>
  <c r="P272" i="6"/>
  <c r="Q272" i="6"/>
  <c r="AF271" i="6"/>
  <c r="AD271" i="6"/>
  <c r="AE272" i="6"/>
  <c r="AJ271" i="6"/>
  <c r="AH271" i="6"/>
  <c r="AI271" i="6"/>
  <c r="AG271" i="6"/>
  <c r="E271" i="6"/>
  <c r="D271" i="6"/>
  <c r="C271" i="6"/>
  <c r="A271" i="6"/>
  <c r="B272" i="6"/>
  <c r="G271" i="6"/>
  <c r="F271" i="6"/>
  <c r="AI272" i="6" l="1"/>
  <c r="AH272" i="6"/>
  <c r="AG272" i="6"/>
  <c r="AF272" i="6"/>
  <c r="AD272" i="6"/>
  <c r="AE273" i="6"/>
  <c r="AJ272" i="6"/>
  <c r="Q273" i="6"/>
  <c r="P273" i="6"/>
  <c r="N273" i="6"/>
  <c r="O274" i="6"/>
  <c r="S273" i="6"/>
  <c r="T273" i="6"/>
  <c r="R273" i="6"/>
  <c r="G272" i="6"/>
  <c r="F272" i="6"/>
  <c r="E272" i="6"/>
  <c r="D272" i="6"/>
  <c r="C272" i="6"/>
  <c r="A272" i="6"/>
  <c r="B273" i="6"/>
  <c r="AJ273" i="6" l="1"/>
  <c r="AI273" i="6"/>
  <c r="AH273" i="6"/>
  <c r="AG273" i="6"/>
  <c r="AF273" i="6"/>
  <c r="AD273" i="6"/>
  <c r="AE274" i="6"/>
  <c r="B274" i="6"/>
  <c r="G273" i="6"/>
  <c r="F273" i="6"/>
  <c r="E273" i="6"/>
  <c r="D273" i="6"/>
  <c r="C273" i="6"/>
  <c r="A273" i="6"/>
  <c r="T274" i="6"/>
  <c r="S274" i="6"/>
  <c r="R274" i="6"/>
  <c r="Q274" i="6"/>
  <c r="P274" i="6"/>
  <c r="N274" i="6"/>
  <c r="O275" i="6"/>
  <c r="T275" i="6" l="1"/>
  <c r="S275" i="6"/>
  <c r="R275" i="6"/>
  <c r="Q275" i="6"/>
  <c r="P275" i="6"/>
  <c r="N275" i="6"/>
  <c r="O276" i="6"/>
  <c r="A274" i="6"/>
  <c r="B275" i="6"/>
  <c r="G274" i="6"/>
  <c r="F274" i="6"/>
  <c r="D274" i="6"/>
  <c r="E274" i="6"/>
  <c r="C274" i="6"/>
  <c r="AE275" i="6"/>
  <c r="AJ274" i="6"/>
  <c r="AI274" i="6"/>
  <c r="AH274" i="6"/>
  <c r="AG274" i="6"/>
  <c r="AF274" i="6"/>
  <c r="AD274" i="6"/>
  <c r="N276" i="6" l="1"/>
  <c r="O277" i="6"/>
  <c r="T276" i="6"/>
  <c r="S276" i="6"/>
  <c r="R276" i="6"/>
  <c r="P276" i="6"/>
  <c r="Q276" i="6"/>
  <c r="E275" i="6"/>
  <c r="D275" i="6"/>
  <c r="C275" i="6"/>
  <c r="A275" i="6"/>
  <c r="B276" i="6"/>
  <c r="G275" i="6"/>
  <c r="F275" i="6"/>
  <c r="AF275" i="6"/>
  <c r="AD275" i="6"/>
  <c r="AE276" i="6"/>
  <c r="AJ275" i="6"/>
  <c r="AH275" i="6"/>
  <c r="AI275" i="6"/>
  <c r="AG275" i="6"/>
  <c r="G276" i="6" l="1"/>
  <c r="F276" i="6"/>
  <c r="E276" i="6"/>
  <c r="D276" i="6"/>
  <c r="C276" i="6"/>
  <c r="A276" i="6"/>
  <c r="B277" i="6"/>
  <c r="AI276" i="6"/>
  <c r="AH276" i="6"/>
  <c r="AG276" i="6"/>
  <c r="AF276" i="6"/>
  <c r="AD276" i="6"/>
  <c r="AE277" i="6"/>
  <c r="AJ276" i="6"/>
  <c r="Q277" i="6"/>
  <c r="P277" i="6"/>
  <c r="N277" i="6"/>
  <c r="O278" i="6"/>
  <c r="S277" i="6"/>
  <c r="T277" i="6"/>
  <c r="R277" i="6"/>
  <c r="B278" i="6" l="1"/>
  <c r="G277" i="6"/>
  <c r="F277" i="6"/>
  <c r="E277" i="6"/>
  <c r="D277" i="6"/>
  <c r="C277" i="6"/>
  <c r="A277" i="6"/>
  <c r="T278" i="6"/>
  <c r="S278" i="6"/>
  <c r="R278" i="6"/>
  <c r="Q278" i="6"/>
  <c r="P278" i="6"/>
  <c r="N278" i="6"/>
  <c r="O279" i="6"/>
  <c r="AJ277" i="6"/>
  <c r="AI277" i="6"/>
  <c r="AH277" i="6"/>
  <c r="AG277" i="6"/>
  <c r="AF277" i="6"/>
  <c r="AD277" i="6"/>
  <c r="AE278" i="6"/>
  <c r="AE279" i="6" l="1"/>
  <c r="AJ278" i="6"/>
  <c r="AI278" i="6"/>
  <c r="AH278" i="6"/>
  <c r="AG278" i="6"/>
  <c r="AF278" i="6"/>
  <c r="AD278" i="6"/>
  <c r="T279" i="6"/>
  <c r="S279" i="6"/>
  <c r="R279" i="6"/>
  <c r="Q279" i="6"/>
  <c r="P279" i="6"/>
  <c r="O280" i="6"/>
  <c r="N279" i="6"/>
  <c r="A278" i="6"/>
  <c r="B279" i="6"/>
  <c r="G278" i="6"/>
  <c r="F278" i="6"/>
  <c r="D278" i="6"/>
  <c r="E278" i="6"/>
  <c r="C278" i="6"/>
  <c r="E279" i="6" l="1"/>
  <c r="D279" i="6"/>
  <c r="C279" i="6"/>
  <c r="A279" i="6"/>
  <c r="B280" i="6"/>
  <c r="G279" i="6"/>
  <c r="F279" i="6"/>
  <c r="N280" i="6"/>
  <c r="O281" i="6"/>
  <c r="T280" i="6"/>
  <c r="S280" i="6"/>
  <c r="R280" i="6"/>
  <c r="P280" i="6"/>
  <c r="Q280" i="6"/>
  <c r="AF279" i="6"/>
  <c r="AD279" i="6"/>
  <c r="AE280" i="6"/>
  <c r="AJ279" i="6"/>
  <c r="AH279" i="6"/>
  <c r="AI279" i="6"/>
  <c r="AG279" i="6"/>
  <c r="G280" i="6" l="1"/>
  <c r="F280" i="6"/>
  <c r="E280" i="6"/>
  <c r="D280" i="6"/>
  <c r="C280" i="6"/>
  <c r="A280" i="6"/>
  <c r="B281" i="6"/>
  <c r="AI280" i="6"/>
  <c r="AH280" i="6"/>
  <c r="AG280" i="6"/>
  <c r="AF280" i="6"/>
  <c r="AD280" i="6"/>
  <c r="AE281" i="6"/>
  <c r="AJ280" i="6"/>
  <c r="Q281" i="6"/>
  <c r="P281" i="6"/>
  <c r="N281" i="6"/>
  <c r="O282" i="6"/>
  <c r="S281" i="6"/>
  <c r="T281" i="6"/>
  <c r="R281" i="6"/>
  <c r="T282" i="6" l="1"/>
  <c r="S282" i="6"/>
  <c r="R282" i="6"/>
  <c r="Q282" i="6"/>
  <c r="P282" i="6"/>
  <c r="N282" i="6"/>
  <c r="O283" i="6"/>
  <c r="B282" i="6"/>
  <c r="G281" i="6"/>
  <c r="F281" i="6"/>
  <c r="E281" i="6"/>
  <c r="D281" i="6"/>
  <c r="C281" i="6"/>
  <c r="A281" i="6"/>
  <c r="AJ281" i="6"/>
  <c r="AI281" i="6"/>
  <c r="AH281" i="6"/>
  <c r="AG281" i="6"/>
  <c r="AF281" i="6"/>
  <c r="AD281" i="6"/>
  <c r="AE282" i="6"/>
  <c r="AE283" i="6" l="1"/>
  <c r="AJ282" i="6"/>
  <c r="AI282" i="6"/>
  <c r="AH282" i="6"/>
  <c r="AG282" i="6"/>
  <c r="AF282" i="6"/>
  <c r="AD282" i="6"/>
  <c r="A282" i="6"/>
  <c r="B283" i="6"/>
  <c r="G282" i="6"/>
  <c r="F282" i="6"/>
  <c r="D282" i="6"/>
  <c r="E282" i="6"/>
  <c r="C282" i="6"/>
  <c r="T283" i="6"/>
  <c r="S283" i="6"/>
  <c r="R283" i="6"/>
  <c r="Q283" i="6"/>
  <c r="P283" i="6"/>
  <c r="O284" i="6"/>
  <c r="N283" i="6"/>
  <c r="E283" i="6" l="1"/>
  <c r="D283" i="6"/>
  <c r="C283" i="6"/>
  <c r="A283" i="6"/>
  <c r="B284" i="6"/>
  <c r="G283" i="6"/>
  <c r="F283" i="6"/>
  <c r="N284" i="6"/>
  <c r="O285" i="6"/>
  <c r="T284" i="6"/>
  <c r="S284" i="6"/>
  <c r="R284" i="6"/>
  <c r="P284" i="6"/>
  <c r="Q284" i="6"/>
  <c r="AF283" i="6"/>
  <c r="AD283" i="6"/>
  <c r="AE284" i="6"/>
  <c r="AJ283" i="6"/>
  <c r="AH283" i="6"/>
  <c r="AI283" i="6"/>
  <c r="AG283" i="6"/>
  <c r="AI284" i="6" l="1"/>
  <c r="AH284" i="6"/>
  <c r="AG284" i="6"/>
  <c r="AF284" i="6"/>
  <c r="AD284" i="6"/>
  <c r="AE285" i="6"/>
  <c r="AJ284" i="6"/>
  <c r="G284" i="6"/>
  <c r="F284" i="6"/>
  <c r="E284" i="6"/>
  <c r="D284" i="6"/>
  <c r="C284" i="6"/>
  <c r="A284" i="6"/>
  <c r="B285" i="6"/>
  <c r="Q285" i="6"/>
  <c r="P285" i="6"/>
  <c r="N285" i="6"/>
  <c r="O286" i="6"/>
  <c r="S285" i="6"/>
  <c r="T285" i="6"/>
  <c r="R285" i="6"/>
  <c r="T286" i="6" l="1"/>
  <c r="S286" i="6"/>
  <c r="R286" i="6"/>
  <c r="Q286" i="6"/>
  <c r="P286" i="6"/>
  <c r="N286" i="6"/>
  <c r="O287" i="6"/>
  <c r="AJ285" i="6"/>
  <c r="AI285" i="6"/>
  <c r="AH285" i="6"/>
  <c r="AG285" i="6"/>
  <c r="AF285" i="6"/>
  <c r="AD285" i="6"/>
  <c r="AE286" i="6"/>
  <c r="B286" i="6"/>
  <c r="G285" i="6"/>
  <c r="F285" i="6"/>
  <c r="E285" i="6"/>
  <c r="D285" i="6"/>
  <c r="C285" i="6"/>
  <c r="A285" i="6"/>
  <c r="A286" i="6" l="1"/>
  <c r="B287" i="6"/>
  <c r="G286" i="6"/>
  <c r="F286" i="6"/>
  <c r="D286" i="6"/>
  <c r="E286" i="6"/>
  <c r="C286" i="6"/>
  <c r="T287" i="6"/>
  <c r="S287" i="6"/>
  <c r="R287" i="6"/>
  <c r="Q287" i="6"/>
  <c r="P287" i="6"/>
  <c r="O288" i="6"/>
  <c r="N287" i="6"/>
  <c r="AE287" i="6"/>
  <c r="AJ286" i="6"/>
  <c r="AI286" i="6"/>
  <c r="AH286" i="6"/>
  <c r="AG286" i="6"/>
  <c r="AF286" i="6"/>
  <c r="AD286" i="6"/>
  <c r="E287" i="6" l="1"/>
  <c r="D287" i="6"/>
  <c r="C287" i="6"/>
  <c r="A287" i="6"/>
  <c r="B288" i="6"/>
  <c r="G287" i="6"/>
  <c r="F287" i="6"/>
  <c r="AF287" i="6"/>
  <c r="AD287" i="6"/>
  <c r="AE288" i="6"/>
  <c r="AJ287" i="6"/>
  <c r="AH287" i="6"/>
  <c r="AI287" i="6"/>
  <c r="AG287" i="6"/>
  <c r="O289" i="6"/>
  <c r="N288" i="6"/>
  <c r="T288" i="6"/>
  <c r="S288" i="6"/>
  <c r="R288" i="6"/>
  <c r="P288" i="6"/>
  <c r="Q288" i="6"/>
  <c r="N289" i="6" l="1"/>
  <c r="T289" i="6"/>
  <c r="Q289" i="6"/>
  <c r="S289" i="6"/>
  <c r="R289" i="6"/>
  <c r="P289" i="6"/>
  <c r="O290" i="6"/>
  <c r="B289" i="6"/>
  <c r="G288" i="6"/>
  <c r="F288" i="6"/>
  <c r="E288" i="6"/>
  <c r="D288" i="6"/>
  <c r="C288" i="6"/>
  <c r="A288" i="6"/>
  <c r="AF288" i="6"/>
  <c r="AE289" i="6"/>
  <c r="AJ288" i="6"/>
  <c r="AI288" i="6"/>
  <c r="AH288" i="6"/>
  <c r="AG288" i="6"/>
  <c r="AD288" i="6"/>
  <c r="E289" i="6" l="1"/>
  <c r="C289" i="6"/>
  <c r="B290" i="6"/>
  <c r="G289" i="6"/>
  <c r="D289" i="6"/>
  <c r="F289" i="6"/>
  <c r="A289" i="6"/>
  <c r="R290" i="6"/>
  <c r="Q290" i="6"/>
  <c r="N290" i="6"/>
  <c r="O291" i="6"/>
  <c r="T290" i="6"/>
  <c r="P290" i="6"/>
  <c r="S290" i="6"/>
  <c r="AJ289" i="6"/>
  <c r="AI289" i="6"/>
  <c r="AF289" i="6"/>
  <c r="AD289" i="6"/>
  <c r="AH289" i="6"/>
  <c r="AG289" i="6"/>
  <c r="AE290" i="6"/>
  <c r="AI290" i="6" l="1"/>
  <c r="AH290" i="6"/>
  <c r="AG290" i="6"/>
  <c r="AF290" i="6"/>
  <c r="AJ290" i="6"/>
  <c r="AD290" i="6"/>
  <c r="AE291" i="6"/>
  <c r="T291" i="6"/>
  <c r="Q291" i="6"/>
  <c r="P291" i="6"/>
  <c r="N291" i="6"/>
  <c r="S291" i="6"/>
  <c r="R291" i="6"/>
  <c r="O292" i="6"/>
  <c r="B291" i="6"/>
  <c r="G290" i="6"/>
  <c r="F290" i="6"/>
  <c r="E290" i="6"/>
  <c r="D290" i="6"/>
  <c r="C290" i="6"/>
  <c r="A290" i="6"/>
  <c r="O293" i="6" l="1"/>
  <c r="T292" i="6"/>
  <c r="S292" i="6"/>
  <c r="R292" i="6"/>
  <c r="Q292" i="6"/>
  <c r="N292" i="6"/>
  <c r="P292" i="6"/>
  <c r="AD291" i="6"/>
  <c r="AJ291" i="6"/>
  <c r="AI291" i="6"/>
  <c r="AF291" i="6"/>
  <c r="AE292" i="6"/>
  <c r="AG291" i="6"/>
  <c r="AH291" i="6"/>
  <c r="C291" i="6"/>
  <c r="B292" i="6"/>
  <c r="E291" i="6"/>
  <c r="G291" i="6"/>
  <c r="F291" i="6"/>
  <c r="D291" i="6"/>
  <c r="A291" i="6"/>
  <c r="AG292" i="6" l="1"/>
  <c r="AF292" i="6"/>
  <c r="AE293" i="6"/>
  <c r="AI292" i="6"/>
  <c r="AJ292" i="6"/>
  <c r="AH292" i="6"/>
  <c r="AD292" i="6"/>
  <c r="F292" i="6"/>
  <c r="E292" i="6"/>
  <c r="A292" i="6"/>
  <c r="B293" i="6"/>
  <c r="G292" i="6"/>
  <c r="D292" i="6"/>
  <c r="C292" i="6"/>
  <c r="N293" i="6"/>
  <c r="T293" i="6"/>
  <c r="Q293" i="6"/>
  <c r="O294" i="6"/>
  <c r="S293" i="6"/>
  <c r="R293" i="6"/>
  <c r="P293" i="6"/>
  <c r="E293" i="6" l="1"/>
  <c r="D293" i="6"/>
  <c r="C293" i="6"/>
  <c r="B294" i="6"/>
  <c r="F293" i="6"/>
  <c r="G293" i="6"/>
  <c r="A293" i="6"/>
  <c r="AJ293" i="6"/>
  <c r="AI293" i="6"/>
  <c r="AF293" i="6"/>
  <c r="AD293" i="6"/>
  <c r="AH293" i="6"/>
  <c r="AG293" i="6"/>
  <c r="AE294" i="6"/>
  <c r="R294" i="6"/>
  <c r="Q294" i="6"/>
  <c r="N294" i="6"/>
  <c r="O295" i="6"/>
  <c r="T294" i="6"/>
  <c r="S294" i="6"/>
  <c r="P294" i="6"/>
  <c r="B295" i="6" l="1"/>
  <c r="G294" i="6"/>
  <c r="F294" i="6"/>
  <c r="E294" i="6"/>
  <c r="D294" i="6"/>
  <c r="C294" i="6"/>
  <c r="A294" i="6"/>
  <c r="AI294" i="6"/>
  <c r="AH294" i="6"/>
  <c r="AG294" i="6"/>
  <c r="AF294" i="6"/>
  <c r="AE295" i="6"/>
  <c r="AJ294" i="6"/>
  <c r="AD294" i="6"/>
  <c r="T295" i="6"/>
  <c r="S295" i="6"/>
  <c r="Q295" i="6"/>
  <c r="P295" i="6"/>
  <c r="N295" i="6"/>
  <c r="R295" i="6"/>
  <c r="O296" i="6"/>
  <c r="AD295" i="6" l="1"/>
  <c r="AE296" i="6"/>
  <c r="AJ295" i="6"/>
  <c r="AI295" i="6"/>
  <c r="AF295" i="6"/>
  <c r="AH295" i="6"/>
  <c r="AG295" i="6"/>
  <c r="O297" i="6"/>
  <c r="T296" i="6"/>
  <c r="S296" i="6"/>
  <c r="R296" i="6"/>
  <c r="Q296" i="6"/>
  <c r="N296" i="6"/>
  <c r="P296" i="6"/>
  <c r="C295" i="6"/>
  <c r="A295" i="6"/>
  <c r="B296" i="6"/>
  <c r="E295" i="6"/>
  <c r="G295" i="6"/>
  <c r="F295" i="6"/>
  <c r="D295" i="6"/>
  <c r="F296" i="6" l="1"/>
  <c r="E296" i="6"/>
  <c r="D296" i="6"/>
  <c r="A296" i="6"/>
  <c r="B297" i="6"/>
  <c r="G296" i="6"/>
  <c r="C296" i="6"/>
  <c r="N297" i="6"/>
  <c r="T297" i="6"/>
  <c r="Q297" i="6"/>
  <c r="S297" i="6"/>
  <c r="R297" i="6"/>
  <c r="P297" i="6"/>
  <c r="O298" i="6"/>
  <c r="AG296" i="6"/>
  <c r="AF296" i="6"/>
  <c r="AE297" i="6"/>
  <c r="AI296" i="6"/>
  <c r="AJ296" i="6"/>
  <c r="AH296" i="6"/>
  <c r="AD296" i="6"/>
  <c r="G297" i="6" l="1"/>
  <c r="E297" i="6"/>
  <c r="D297" i="6"/>
  <c r="C297" i="6"/>
  <c r="B298" i="6"/>
  <c r="F297" i="6"/>
  <c r="A297" i="6"/>
  <c r="R298" i="6"/>
  <c r="Q298" i="6"/>
  <c r="P298" i="6"/>
  <c r="N298" i="6"/>
  <c r="O299" i="6"/>
  <c r="T298" i="6"/>
  <c r="S298" i="6"/>
  <c r="AJ297" i="6"/>
  <c r="AI297" i="6"/>
  <c r="AH297" i="6"/>
  <c r="AF297" i="6"/>
  <c r="AD297" i="6"/>
  <c r="AE298" i="6"/>
  <c r="AG297" i="6"/>
  <c r="AI298" i="6" l="1"/>
  <c r="AH298" i="6"/>
  <c r="AG298" i="6"/>
  <c r="AF298" i="6"/>
  <c r="AJ298" i="6"/>
  <c r="AD298" i="6"/>
  <c r="AE299" i="6"/>
  <c r="B299" i="6"/>
  <c r="G298" i="6"/>
  <c r="F298" i="6"/>
  <c r="E298" i="6"/>
  <c r="D298" i="6"/>
  <c r="A298" i="6"/>
  <c r="C298" i="6"/>
  <c r="T299" i="6"/>
  <c r="S299" i="6"/>
  <c r="Q299" i="6"/>
  <c r="P299" i="6"/>
  <c r="N299" i="6"/>
  <c r="O300" i="6"/>
  <c r="R299" i="6"/>
  <c r="C299" i="6" l="1"/>
  <c r="A299" i="6"/>
  <c r="B300" i="6"/>
  <c r="E299" i="6"/>
  <c r="G299" i="6"/>
  <c r="F299" i="6"/>
  <c r="D299" i="6"/>
  <c r="AD299" i="6"/>
  <c r="AE300" i="6"/>
  <c r="AJ299" i="6"/>
  <c r="AI299" i="6"/>
  <c r="AF299" i="6"/>
  <c r="AH299" i="6"/>
  <c r="AG299" i="6"/>
  <c r="O301" i="6"/>
  <c r="T300" i="6"/>
  <c r="S300" i="6"/>
  <c r="R300" i="6"/>
  <c r="Q300" i="6"/>
  <c r="N300" i="6"/>
  <c r="P300" i="6"/>
  <c r="AG300" i="6" l="1"/>
  <c r="AF300" i="6"/>
  <c r="AE301" i="6"/>
  <c r="AI300" i="6"/>
  <c r="AJ300" i="6"/>
  <c r="AH300" i="6"/>
  <c r="AD300" i="6"/>
  <c r="N301" i="6"/>
  <c r="T301" i="6"/>
  <c r="Q301" i="6"/>
  <c r="O302" i="6"/>
  <c r="S301" i="6"/>
  <c r="P301" i="6"/>
  <c r="R301" i="6"/>
  <c r="F300" i="6"/>
  <c r="E300" i="6"/>
  <c r="D300" i="6"/>
  <c r="A300" i="6"/>
  <c r="B301" i="6"/>
  <c r="G300" i="6"/>
  <c r="C300" i="6"/>
  <c r="R302" i="6" l="1"/>
  <c r="Q302" i="6"/>
  <c r="P302" i="6"/>
  <c r="N302" i="6"/>
  <c r="O303" i="6"/>
  <c r="T302" i="6"/>
  <c r="S302" i="6"/>
  <c r="AJ301" i="6"/>
  <c r="AI301" i="6"/>
  <c r="AH301" i="6"/>
  <c r="AF301" i="6"/>
  <c r="AD301" i="6"/>
  <c r="AE302" i="6"/>
  <c r="AG301" i="6"/>
  <c r="G301" i="6"/>
  <c r="E301" i="6"/>
  <c r="D301" i="6"/>
  <c r="C301" i="6"/>
  <c r="B302" i="6"/>
  <c r="A301" i="6"/>
  <c r="F301" i="6"/>
  <c r="T303" i="6" l="1"/>
  <c r="S303" i="6"/>
  <c r="Q303" i="6"/>
  <c r="P303" i="6"/>
  <c r="N303" i="6"/>
  <c r="O304" i="6"/>
  <c r="R303" i="6"/>
  <c r="B303" i="6"/>
  <c r="G302" i="6"/>
  <c r="F302" i="6"/>
  <c r="E302" i="6"/>
  <c r="D302" i="6"/>
  <c r="C302" i="6"/>
  <c r="A302" i="6"/>
  <c r="AI302" i="6"/>
  <c r="AH302" i="6"/>
  <c r="AG302" i="6"/>
  <c r="AF302" i="6"/>
  <c r="AD302" i="6"/>
  <c r="AE303" i="6"/>
  <c r="AJ302" i="6"/>
  <c r="O305" i="6" l="1"/>
  <c r="T304" i="6"/>
  <c r="S304" i="6"/>
  <c r="R304" i="6"/>
  <c r="Q304" i="6"/>
  <c r="P304" i="6"/>
  <c r="N304" i="6"/>
  <c r="AD303" i="6"/>
  <c r="AE304" i="6"/>
  <c r="AJ303" i="6"/>
  <c r="AI303" i="6"/>
  <c r="AH303" i="6"/>
  <c r="AF303" i="6"/>
  <c r="AG303" i="6"/>
  <c r="C303" i="6"/>
  <c r="A303" i="6"/>
  <c r="B304" i="6"/>
  <c r="G303" i="6"/>
  <c r="E303" i="6"/>
  <c r="D303" i="6"/>
  <c r="F303" i="6"/>
  <c r="AG304" i="6" l="1"/>
  <c r="AF304" i="6"/>
  <c r="AE305" i="6"/>
  <c r="AI304" i="6"/>
  <c r="AJ304" i="6"/>
  <c r="AH304" i="6"/>
  <c r="AD304" i="6"/>
  <c r="F304" i="6"/>
  <c r="E304" i="6"/>
  <c r="D304" i="6"/>
  <c r="A304" i="6"/>
  <c r="B305" i="6"/>
  <c r="G304" i="6"/>
  <c r="C304" i="6"/>
  <c r="N305" i="6"/>
  <c r="T305" i="6"/>
  <c r="S305" i="6"/>
  <c r="Q305" i="6"/>
  <c r="O306" i="6"/>
  <c r="P305" i="6"/>
  <c r="R305" i="6"/>
  <c r="R306" i="6" l="1"/>
  <c r="Q306" i="6"/>
  <c r="P306" i="6"/>
  <c r="N306" i="6"/>
  <c r="O307" i="6"/>
  <c r="T306" i="6"/>
  <c r="S306" i="6"/>
  <c r="AJ305" i="6"/>
  <c r="AI305" i="6"/>
  <c r="AH305" i="6"/>
  <c r="AF305" i="6"/>
  <c r="AD305" i="6"/>
  <c r="AE306" i="6"/>
  <c r="AG305" i="6"/>
  <c r="G305" i="6"/>
  <c r="E305" i="6"/>
  <c r="D305" i="6"/>
  <c r="C305" i="6"/>
  <c r="A305" i="6"/>
  <c r="B306" i="6"/>
  <c r="F305" i="6"/>
  <c r="T307" i="6" l="1"/>
  <c r="S307" i="6"/>
  <c r="Q307" i="6"/>
  <c r="P307" i="6"/>
  <c r="N307" i="6"/>
  <c r="O308" i="6"/>
  <c r="R307" i="6"/>
  <c r="B307" i="6"/>
  <c r="G306" i="6"/>
  <c r="F306" i="6"/>
  <c r="E306" i="6"/>
  <c r="D306" i="6"/>
  <c r="C306" i="6"/>
  <c r="A306" i="6"/>
  <c r="AI306" i="6"/>
  <c r="AH306" i="6"/>
  <c r="AG306" i="6"/>
  <c r="AF306" i="6"/>
  <c r="AJ306" i="6"/>
  <c r="AD306" i="6"/>
  <c r="AE307" i="6"/>
  <c r="AD307" i="6" l="1"/>
  <c r="AE308" i="6"/>
  <c r="AJ307" i="6"/>
  <c r="AI307" i="6"/>
  <c r="AH307" i="6"/>
  <c r="AF307" i="6"/>
  <c r="AG307" i="6"/>
  <c r="O309" i="6"/>
  <c r="T308" i="6"/>
  <c r="S308" i="6"/>
  <c r="R308" i="6"/>
  <c r="Q308" i="6"/>
  <c r="P308" i="6"/>
  <c r="N308" i="6"/>
  <c r="C307" i="6"/>
  <c r="A307" i="6"/>
  <c r="B308" i="6"/>
  <c r="G307" i="6"/>
  <c r="E307" i="6"/>
  <c r="F307" i="6"/>
  <c r="D307" i="6"/>
  <c r="F308" i="6" l="1"/>
  <c r="E308" i="6"/>
  <c r="D308" i="6"/>
  <c r="A308" i="6"/>
  <c r="B309" i="6"/>
  <c r="G308" i="6"/>
  <c r="C308" i="6"/>
  <c r="AG308" i="6"/>
  <c r="AF308" i="6"/>
  <c r="AE309" i="6"/>
  <c r="AI308" i="6"/>
  <c r="AJ308" i="6"/>
  <c r="AH308" i="6"/>
  <c r="AD308" i="6"/>
  <c r="N309" i="6"/>
  <c r="T309" i="6"/>
  <c r="S309" i="6"/>
  <c r="Q309" i="6"/>
  <c r="R309" i="6"/>
  <c r="P309" i="6"/>
  <c r="O310" i="6"/>
  <c r="AJ309" i="6" l="1"/>
  <c r="AI309" i="6"/>
  <c r="AH309" i="6"/>
  <c r="AF309" i="6"/>
  <c r="AD309" i="6"/>
  <c r="AE310" i="6"/>
  <c r="AG309" i="6"/>
  <c r="R310" i="6"/>
  <c r="Q310" i="6"/>
  <c r="P310" i="6"/>
  <c r="N310" i="6"/>
  <c r="O311" i="6"/>
  <c r="T310" i="6"/>
  <c r="S310" i="6"/>
  <c r="G309" i="6"/>
  <c r="E309" i="6"/>
  <c r="D309" i="6"/>
  <c r="C309" i="6"/>
  <c r="A309" i="6"/>
  <c r="B310" i="6"/>
  <c r="F309" i="6"/>
  <c r="B311" i="6" l="1"/>
  <c r="G310" i="6"/>
  <c r="F310" i="6"/>
  <c r="E310" i="6"/>
  <c r="D310" i="6"/>
  <c r="A310" i="6"/>
  <c r="C310" i="6"/>
  <c r="T311" i="6"/>
  <c r="S311" i="6"/>
  <c r="Q311" i="6"/>
  <c r="P311" i="6"/>
  <c r="N311" i="6"/>
  <c r="R311" i="6"/>
  <c r="O312" i="6"/>
  <c r="AI310" i="6"/>
  <c r="AH310" i="6"/>
  <c r="AG310" i="6"/>
  <c r="AF310" i="6"/>
  <c r="AE311" i="6"/>
  <c r="AJ310" i="6"/>
  <c r="AD310" i="6"/>
  <c r="AD311" i="6" l="1"/>
  <c r="AE312" i="6"/>
  <c r="AJ311" i="6"/>
  <c r="AI311" i="6"/>
  <c r="AH311" i="6"/>
  <c r="AF311" i="6"/>
  <c r="AG311" i="6"/>
  <c r="O313" i="6"/>
  <c r="T312" i="6"/>
  <c r="S312" i="6"/>
  <c r="R312" i="6"/>
  <c r="Q312" i="6"/>
  <c r="P312" i="6"/>
  <c r="N312" i="6"/>
  <c r="C311" i="6"/>
  <c r="A311" i="6"/>
  <c r="B312" i="6"/>
  <c r="G311" i="6"/>
  <c r="E311" i="6"/>
  <c r="F311" i="6"/>
  <c r="D311" i="6"/>
  <c r="F312" i="6" l="1"/>
  <c r="E312" i="6"/>
  <c r="D312" i="6"/>
  <c r="A312" i="6"/>
  <c r="B313" i="6"/>
  <c r="G312" i="6"/>
  <c r="C312" i="6"/>
  <c r="N313" i="6"/>
  <c r="T313" i="6"/>
  <c r="S313" i="6"/>
  <c r="Q313" i="6"/>
  <c r="R313" i="6"/>
  <c r="P313" i="6"/>
  <c r="O314" i="6"/>
  <c r="AG312" i="6"/>
  <c r="AF312" i="6"/>
  <c r="AE313" i="6"/>
  <c r="AI312" i="6"/>
  <c r="AJ312" i="6"/>
  <c r="AH312" i="6"/>
  <c r="AD312" i="6"/>
  <c r="G313" i="6" l="1"/>
  <c r="E313" i="6"/>
  <c r="D313" i="6"/>
  <c r="C313" i="6"/>
  <c r="A313" i="6"/>
  <c r="B314" i="6"/>
  <c r="F313" i="6"/>
  <c r="AJ313" i="6"/>
  <c r="AI313" i="6"/>
  <c r="AH313" i="6"/>
  <c r="AF313" i="6"/>
  <c r="AD313" i="6"/>
  <c r="AE314" i="6"/>
  <c r="AG313" i="6"/>
  <c r="R314" i="6"/>
  <c r="Q314" i="6"/>
  <c r="P314" i="6"/>
  <c r="N314" i="6"/>
  <c r="O315" i="6"/>
  <c r="T314" i="6"/>
  <c r="S314" i="6"/>
  <c r="B315" i="6" l="1"/>
  <c r="G314" i="6"/>
  <c r="F314" i="6"/>
  <c r="E314" i="6"/>
  <c r="D314" i="6"/>
  <c r="C314" i="6"/>
  <c r="A314" i="6"/>
  <c r="T315" i="6"/>
  <c r="S315" i="6"/>
  <c r="Q315" i="6"/>
  <c r="P315" i="6"/>
  <c r="N315" i="6"/>
  <c r="O316" i="6"/>
  <c r="R315" i="6"/>
  <c r="AI314" i="6"/>
  <c r="AH314" i="6"/>
  <c r="AG314" i="6"/>
  <c r="AF314" i="6"/>
  <c r="AE315" i="6"/>
  <c r="AJ314" i="6"/>
  <c r="AD314" i="6"/>
  <c r="AD315" i="6" l="1"/>
  <c r="AE316" i="6"/>
  <c r="AJ315" i="6"/>
  <c r="AI315" i="6"/>
  <c r="AH315" i="6"/>
  <c r="AG315" i="6"/>
  <c r="AF315" i="6"/>
  <c r="O317" i="6"/>
  <c r="T316" i="6"/>
  <c r="S316" i="6"/>
  <c r="R316" i="6"/>
  <c r="Q316" i="6"/>
  <c r="P316" i="6"/>
  <c r="N316" i="6"/>
  <c r="C315" i="6"/>
  <c r="A315" i="6"/>
  <c r="B316" i="6"/>
  <c r="G315" i="6"/>
  <c r="F315" i="6"/>
  <c r="E315" i="6"/>
  <c r="D315" i="6"/>
  <c r="N317" i="6" l="1"/>
  <c r="T317" i="6"/>
  <c r="S317" i="6"/>
  <c r="R317" i="6"/>
  <c r="Q317" i="6"/>
  <c r="O318" i="6"/>
  <c r="P317" i="6"/>
  <c r="F316" i="6"/>
  <c r="E316" i="6"/>
  <c r="D316" i="6"/>
  <c r="A316" i="6"/>
  <c r="B317" i="6"/>
  <c r="G316" i="6"/>
  <c r="C316" i="6"/>
  <c r="AG316" i="6"/>
  <c r="AF316" i="6"/>
  <c r="AE317" i="6"/>
  <c r="AJ316" i="6"/>
  <c r="AI316" i="6"/>
  <c r="AH316" i="6"/>
  <c r="AD316" i="6"/>
  <c r="G317" i="6" l="1"/>
  <c r="E317" i="6"/>
  <c r="D317" i="6"/>
  <c r="C317" i="6"/>
  <c r="A317" i="6"/>
  <c r="B318" i="6"/>
  <c r="F317" i="6"/>
  <c r="R318" i="6"/>
  <c r="Q318" i="6"/>
  <c r="P318" i="6"/>
  <c r="N318" i="6"/>
  <c r="O319" i="6"/>
  <c r="T318" i="6"/>
  <c r="S318" i="6"/>
  <c r="AJ317" i="6"/>
  <c r="AI317" i="6"/>
  <c r="AH317" i="6"/>
  <c r="AF317" i="6"/>
  <c r="AD317" i="6"/>
  <c r="AE318" i="6"/>
  <c r="AG317" i="6"/>
  <c r="B319" i="6" l="1"/>
  <c r="G318" i="6"/>
  <c r="F318" i="6"/>
  <c r="E318" i="6"/>
  <c r="D318" i="6"/>
  <c r="C318" i="6"/>
  <c r="A318" i="6"/>
  <c r="AI318" i="6"/>
  <c r="AH318" i="6"/>
  <c r="AG318" i="6"/>
  <c r="AF318" i="6"/>
  <c r="AD318" i="6"/>
  <c r="AE319" i="6"/>
  <c r="AJ318" i="6"/>
  <c r="T319" i="6"/>
  <c r="S319" i="6"/>
  <c r="Q319" i="6"/>
  <c r="P319" i="6"/>
  <c r="N319" i="6"/>
  <c r="O320" i="6"/>
  <c r="R319" i="6"/>
  <c r="O321" i="6" l="1"/>
  <c r="T320" i="6"/>
  <c r="S320" i="6"/>
  <c r="R320" i="6"/>
  <c r="Q320" i="6"/>
  <c r="P320" i="6"/>
  <c r="N320" i="6"/>
  <c r="AD319" i="6"/>
  <c r="AE320" i="6"/>
  <c r="AJ319" i="6"/>
  <c r="AI319" i="6"/>
  <c r="AH319" i="6"/>
  <c r="AG319" i="6"/>
  <c r="AF319" i="6"/>
  <c r="C319" i="6"/>
  <c r="A319" i="6"/>
  <c r="B320" i="6"/>
  <c r="G319" i="6"/>
  <c r="F319" i="6"/>
  <c r="E319" i="6"/>
  <c r="D319" i="6"/>
  <c r="AG320" i="6" l="1"/>
  <c r="AF320" i="6"/>
  <c r="AE321" i="6"/>
  <c r="AJ320" i="6"/>
  <c r="AI320" i="6"/>
  <c r="AD320" i="6"/>
  <c r="AH320" i="6"/>
  <c r="F320" i="6"/>
  <c r="E320" i="6"/>
  <c r="D320" i="6"/>
  <c r="A320" i="6"/>
  <c r="B321" i="6"/>
  <c r="G320" i="6"/>
  <c r="C320" i="6"/>
  <c r="N321" i="6"/>
  <c r="T321" i="6"/>
  <c r="S321" i="6"/>
  <c r="R321" i="6"/>
  <c r="Q321" i="6"/>
  <c r="O322" i="6"/>
  <c r="P321" i="6"/>
  <c r="G321" i="6" l="1"/>
  <c r="E321" i="6"/>
  <c r="D321" i="6"/>
  <c r="C321" i="6"/>
  <c r="A321" i="6"/>
  <c r="B322" i="6"/>
  <c r="F321" i="6"/>
  <c r="R322" i="6"/>
  <c r="Q322" i="6"/>
  <c r="P322" i="6"/>
  <c r="N322" i="6"/>
  <c r="O323" i="6"/>
  <c r="T322" i="6"/>
  <c r="S322" i="6"/>
  <c r="AJ321" i="6"/>
  <c r="AI321" i="6"/>
  <c r="AH321" i="6"/>
  <c r="AF321" i="6"/>
  <c r="AD321" i="6"/>
  <c r="AE322" i="6"/>
  <c r="AG321" i="6"/>
  <c r="T323" i="6" l="1"/>
  <c r="S323" i="6"/>
  <c r="Q323" i="6"/>
  <c r="P323" i="6"/>
  <c r="N323" i="6"/>
  <c r="O324" i="6"/>
  <c r="R323" i="6"/>
  <c r="B323" i="6"/>
  <c r="G322" i="6"/>
  <c r="F322" i="6"/>
  <c r="E322" i="6"/>
  <c r="D322" i="6"/>
  <c r="C322" i="6"/>
  <c r="A322" i="6"/>
  <c r="AI322" i="6"/>
  <c r="AH322" i="6"/>
  <c r="AG322" i="6"/>
  <c r="AF322" i="6"/>
  <c r="AD322" i="6"/>
  <c r="AE323" i="6"/>
  <c r="AJ322" i="6"/>
  <c r="AD323" i="6" l="1"/>
  <c r="AE324" i="6"/>
  <c r="AJ323" i="6"/>
  <c r="AI323" i="6"/>
  <c r="AH323" i="6"/>
  <c r="AG323" i="6"/>
  <c r="AF323" i="6"/>
  <c r="O325" i="6"/>
  <c r="T324" i="6"/>
  <c r="S324" i="6"/>
  <c r="R324" i="6"/>
  <c r="Q324" i="6"/>
  <c r="P324" i="6"/>
  <c r="N324" i="6"/>
  <c r="C323" i="6"/>
  <c r="A323" i="6"/>
  <c r="B324" i="6"/>
  <c r="G323" i="6"/>
  <c r="F323" i="6"/>
  <c r="E323" i="6"/>
  <c r="D323" i="6"/>
  <c r="F324" i="6" l="1"/>
  <c r="E324" i="6"/>
  <c r="D324" i="6"/>
  <c r="A324" i="6"/>
  <c r="B325" i="6"/>
  <c r="C324" i="6"/>
  <c r="G324" i="6"/>
  <c r="AG324" i="6"/>
  <c r="AF324" i="6"/>
  <c r="AE325" i="6"/>
  <c r="AJ324" i="6"/>
  <c r="AI324" i="6"/>
  <c r="AD324" i="6"/>
  <c r="AH324" i="6"/>
  <c r="N325" i="6"/>
  <c r="T325" i="6"/>
  <c r="S325" i="6"/>
  <c r="R325" i="6"/>
  <c r="Q325" i="6"/>
  <c r="O326" i="6"/>
  <c r="P325" i="6"/>
  <c r="R326" i="6" l="1"/>
  <c r="Q326" i="6"/>
  <c r="P326" i="6"/>
  <c r="N326" i="6"/>
  <c r="O327" i="6"/>
  <c r="T326" i="6"/>
  <c r="S326" i="6"/>
  <c r="G325" i="6"/>
  <c r="E325" i="6"/>
  <c r="D325" i="6"/>
  <c r="C325" i="6"/>
  <c r="A325" i="6"/>
  <c r="B326" i="6"/>
  <c r="F325" i="6"/>
  <c r="AJ325" i="6"/>
  <c r="AI325" i="6"/>
  <c r="AH325" i="6"/>
  <c r="AF325" i="6"/>
  <c r="AD325" i="6"/>
  <c r="AE326" i="6"/>
  <c r="AG325" i="6"/>
  <c r="AI326" i="6" l="1"/>
  <c r="AH326" i="6"/>
  <c r="AG326" i="6"/>
  <c r="AF326" i="6"/>
  <c r="AD326" i="6"/>
  <c r="AJ326" i="6"/>
  <c r="AE327" i="6"/>
  <c r="T327" i="6"/>
  <c r="S327" i="6"/>
  <c r="Q327" i="6"/>
  <c r="P327" i="6"/>
  <c r="N327" i="6"/>
  <c r="O328" i="6"/>
  <c r="R327" i="6"/>
  <c r="B327" i="6"/>
  <c r="G326" i="6"/>
  <c r="F326" i="6"/>
  <c r="E326" i="6"/>
  <c r="D326" i="6"/>
  <c r="C326" i="6"/>
  <c r="A326" i="6"/>
  <c r="AD327" i="6" l="1"/>
  <c r="AE328" i="6"/>
  <c r="AJ327" i="6"/>
  <c r="AI327" i="6"/>
  <c r="AH327" i="6"/>
  <c r="AG327" i="6"/>
  <c r="AF327" i="6"/>
  <c r="C327" i="6"/>
  <c r="A327" i="6"/>
  <c r="B328" i="6"/>
  <c r="G327" i="6"/>
  <c r="F327" i="6"/>
  <c r="E327" i="6"/>
  <c r="D327" i="6"/>
  <c r="O329" i="6"/>
  <c r="T328" i="6"/>
  <c r="S328" i="6"/>
  <c r="R328" i="6"/>
  <c r="Q328" i="6"/>
  <c r="P328" i="6"/>
  <c r="N328" i="6"/>
  <c r="F328" i="6" l="1"/>
  <c r="E328" i="6"/>
  <c r="D328" i="6"/>
  <c r="A328" i="6"/>
  <c r="B329" i="6"/>
  <c r="C328" i="6"/>
  <c r="G328" i="6"/>
  <c r="N329" i="6"/>
  <c r="T329" i="6"/>
  <c r="S329" i="6"/>
  <c r="R329" i="6"/>
  <c r="Q329" i="6"/>
  <c r="O330" i="6"/>
  <c r="P329" i="6"/>
  <c r="AG328" i="6"/>
  <c r="AF328" i="6"/>
  <c r="AE329" i="6"/>
  <c r="AJ328" i="6"/>
  <c r="AI328" i="6"/>
  <c r="AH328" i="6"/>
  <c r="AD328" i="6"/>
  <c r="G329" i="6" l="1"/>
  <c r="E329" i="6"/>
  <c r="D329" i="6"/>
  <c r="C329" i="6"/>
  <c r="A329" i="6"/>
  <c r="B330" i="6"/>
  <c r="F329" i="6"/>
  <c r="AJ329" i="6"/>
  <c r="AI329" i="6"/>
  <c r="AH329" i="6"/>
  <c r="AF329" i="6"/>
  <c r="AD329" i="6"/>
  <c r="AE330" i="6"/>
  <c r="AG329" i="6"/>
  <c r="R330" i="6"/>
  <c r="Q330" i="6"/>
  <c r="P330" i="6"/>
  <c r="N330" i="6"/>
  <c r="O331" i="6"/>
  <c r="T330" i="6"/>
  <c r="S330" i="6"/>
  <c r="B331" i="6" l="1"/>
  <c r="G330" i="6"/>
  <c r="F330" i="6"/>
  <c r="E330" i="6"/>
  <c r="D330" i="6"/>
  <c r="C330" i="6"/>
  <c r="A330" i="6"/>
  <c r="T331" i="6"/>
  <c r="S331" i="6"/>
  <c r="Q331" i="6"/>
  <c r="P331" i="6"/>
  <c r="N331" i="6"/>
  <c r="O332" i="6"/>
  <c r="R331" i="6"/>
  <c r="AI330" i="6"/>
  <c r="AH330" i="6"/>
  <c r="AG330" i="6"/>
  <c r="AF330" i="6"/>
  <c r="AD330" i="6"/>
  <c r="AJ330" i="6"/>
  <c r="AE331" i="6"/>
  <c r="AD331" i="6" l="1"/>
  <c r="AE332" i="6"/>
  <c r="AJ331" i="6"/>
  <c r="AI331" i="6"/>
  <c r="AH331" i="6"/>
  <c r="AG331" i="6"/>
  <c r="AF331" i="6"/>
  <c r="O333" i="6"/>
  <c r="T332" i="6"/>
  <c r="S332" i="6"/>
  <c r="R332" i="6"/>
  <c r="Q332" i="6"/>
  <c r="P332" i="6"/>
  <c r="N332" i="6"/>
  <c r="C331" i="6"/>
  <c r="A331" i="6"/>
  <c r="B332" i="6"/>
  <c r="G331" i="6"/>
  <c r="F331" i="6"/>
  <c r="E331" i="6"/>
  <c r="D331" i="6"/>
  <c r="F332" i="6" l="1"/>
  <c r="E332" i="6"/>
  <c r="D332" i="6"/>
  <c r="A332" i="6"/>
  <c r="B333" i="6"/>
  <c r="G332" i="6"/>
  <c r="C332" i="6"/>
  <c r="AG332" i="6"/>
  <c r="AF332" i="6"/>
  <c r="AE333" i="6"/>
  <c r="AJ332" i="6"/>
  <c r="AI332" i="6"/>
  <c r="AH332" i="6"/>
  <c r="AD332" i="6"/>
  <c r="N333" i="6"/>
  <c r="T333" i="6"/>
  <c r="S333" i="6"/>
  <c r="R333" i="6"/>
  <c r="Q333" i="6"/>
  <c r="O334" i="6"/>
  <c r="P333" i="6"/>
  <c r="AJ333" i="6" l="1"/>
  <c r="AI333" i="6"/>
  <c r="AH333" i="6"/>
  <c r="AF333" i="6"/>
  <c r="AD333" i="6"/>
  <c r="AE334" i="6"/>
  <c r="AG333" i="6"/>
  <c r="G333" i="6"/>
  <c r="E333" i="6"/>
  <c r="D333" i="6"/>
  <c r="C333" i="6"/>
  <c r="A333" i="6"/>
  <c r="B334" i="6"/>
  <c r="F333" i="6"/>
  <c r="R334" i="6"/>
  <c r="Q334" i="6"/>
  <c r="P334" i="6"/>
  <c r="N334" i="6"/>
  <c r="O335" i="6"/>
  <c r="T334" i="6"/>
  <c r="S334" i="6"/>
  <c r="AI334" i="6" l="1"/>
  <c r="AH334" i="6"/>
  <c r="AG334" i="6"/>
  <c r="AF334" i="6"/>
  <c r="AD334" i="6"/>
  <c r="AE335" i="6"/>
  <c r="AJ334" i="6"/>
  <c r="T335" i="6"/>
  <c r="S335" i="6"/>
  <c r="Q335" i="6"/>
  <c r="P335" i="6"/>
  <c r="N335" i="6"/>
  <c r="O336" i="6"/>
  <c r="R335" i="6"/>
  <c r="B335" i="6"/>
  <c r="G334" i="6"/>
  <c r="F334" i="6"/>
  <c r="E334" i="6"/>
  <c r="D334" i="6"/>
  <c r="C334" i="6"/>
  <c r="A334" i="6"/>
  <c r="AE336" i="6" l="1"/>
  <c r="AD335" i="6"/>
  <c r="AJ335" i="6"/>
  <c r="AI335" i="6"/>
  <c r="AH335" i="6"/>
  <c r="AG335" i="6"/>
  <c r="AF335" i="6"/>
  <c r="C335" i="6"/>
  <c r="A335" i="6"/>
  <c r="B336" i="6"/>
  <c r="G335" i="6"/>
  <c r="F335" i="6"/>
  <c r="E335" i="6"/>
  <c r="D335" i="6"/>
  <c r="O337" i="6"/>
  <c r="T336" i="6"/>
  <c r="S336" i="6"/>
  <c r="R336" i="6"/>
  <c r="Q336" i="6"/>
  <c r="P336" i="6"/>
  <c r="N336" i="6"/>
  <c r="F336" i="6" l="1"/>
  <c r="E336" i="6"/>
  <c r="D336" i="6"/>
  <c r="A336" i="6"/>
  <c r="B337" i="6"/>
  <c r="G336" i="6"/>
  <c r="C336" i="6"/>
  <c r="N337" i="6"/>
  <c r="T337" i="6"/>
  <c r="S337" i="6"/>
  <c r="O338" i="6"/>
  <c r="R337" i="6"/>
  <c r="Q337" i="6"/>
  <c r="P337" i="6"/>
  <c r="AF336" i="6"/>
  <c r="AI336" i="6"/>
  <c r="AH336" i="6"/>
  <c r="AG336" i="6"/>
  <c r="AE337" i="6"/>
  <c r="AJ336" i="6"/>
  <c r="AD336" i="6"/>
  <c r="Q338" i="6" l="1"/>
  <c r="P338" i="6"/>
  <c r="O339" i="6"/>
  <c r="R338" i="6"/>
  <c r="N338" i="6"/>
  <c r="T338" i="6"/>
  <c r="S338" i="6"/>
  <c r="G337" i="6"/>
  <c r="F337" i="6"/>
  <c r="B338" i="6"/>
  <c r="E337" i="6"/>
  <c r="D337" i="6"/>
  <c r="C337" i="6"/>
  <c r="A337" i="6"/>
  <c r="AI337" i="6"/>
  <c r="AH337" i="6"/>
  <c r="AE338" i="6"/>
  <c r="AD337" i="6"/>
  <c r="AJ337" i="6"/>
  <c r="AG337" i="6"/>
  <c r="AF337" i="6"/>
  <c r="B339" i="6" l="1"/>
  <c r="E338" i="6"/>
  <c r="D338" i="6"/>
  <c r="F338" i="6"/>
  <c r="C338" i="6"/>
  <c r="A338" i="6"/>
  <c r="G338" i="6"/>
  <c r="T339" i="6"/>
  <c r="S339" i="6"/>
  <c r="N339" i="6"/>
  <c r="O340" i="6"/>
  <c r="R339" i="6"/>
  <c r="Q339" i="6"/>
  <c r="P339" i="6"/>
  <c r="AF338" i="6"/>
  <c r="AJ338" i="6"/>
  <c r="AI338" i="6"/>
  <c r="AE339" i="6"/>
  <c r="AH338" i="6"/>
  <c r="AG338" i="6"/>
  <c r="AD338" i="6"/>
  <c r="Q340" i="6" l="1"/>
  <c r="P340" i="6"/>
  <c r="T340" i="6"/>
  <c r="S340" i="6"/>
  <c r="O341" i="6"/>
  <c r="R340" i="6"/>
  <c r="N340" i="6"/>
  <c r="AE340" i="6"/>
  <c r="AI339" i="6"/>
  <c r="AH339" i="6"/>
  <c r="AJ339" i="6"/>
  <c r="AG339" i="6"/>
  <c r="AF339" i="6"/>
  <c r="AD339" i="6"/>
  <c r="A339" i="6"/>
  <c r="G339" i="6"/>
  <c r="F339" i="6"/>
  <c r="B340" i="6"/>
  <c r="E339" i="6"/>
  <c r="C339" i="6"/>
  <c r="D339" i="6"/>
  <c r="N341" i="6" l="1"/>
  <c r="T341" i="6"/>
  <c r="S341" i="6"/>
  <c r="R341" i="6"/>
  <c r="Q341" i="6"/>
  <c r="O342" i="6"/>
  <c r="P341" i="6"/>
  <c r="AF340" i="6"/>
  <c r="AJ340" i="6"/>
  <c r="AI340" i="6"/>
  <c r="AE341" i="6"/>
  <c r="AG340" i="6"/>
  <c r="AD340" i="6"/>
  <c r="AH340" i="6"/>
  <c r="E340" i="6"/>
  <c r="D340" i="6"/>
  <c r="B341" i="6"/>
  <c r="F340" i="6"/>
  <c r="C340" i="6"/>
  <c r="G340" i="6"/>
  <c r="A340" i="6"/>
  <c r="AI341" i="6" l="1"/>
  <c r="AH341" i="6"/>
  <c r="AD341" i="6"/>
  <c r="AE342" i="6"/>
  <c r="AJ341" i="6"/>
  <c r="AG341" i="6"/>
  <c r="AF341" i="6"/>
  <c r="Q342" i="6"/>
  <c r="P342" i="6"/>
  <c r="O343" i="6"/>
  <c r="T342" i="6"/>
  <c r="S342" i="6"/>
  <c r="R342" i="6"/>
  <c r="N342" i="6"/>
  <c r="G341" i="6"/>
  <c r="A341" i="6"/>
  <c r="C341" i="6"/>
  <c r="F341" i="6"/>
  <c r="E341" i="6"/>
  <c r="B342" i="6"/>
  <c r="D341" i="6"/>
  <c r="B343" i="6" l="1"/>
  <c r="F342" i="6"/>
  <c r="E342" i="6"/>
  <c r="D342" i="6"/>
  <c r="A342" i="6"/>
  <c r="G342" i="6"/>
  <c r="C342" i="6"/>
  <c r="AG342" i="6"/>
  <c r="AF342" i="6"/>
  <c r="AE343" i="6"/>
  <c r="AJ342" i="6"/>
  <c r="AI342" i="6"/>
  <c r="AH342" i="6"/>
  <c r="AD342" i="6"/>
  <c r="T343" i="6"/>
  <c r="S343" i="6"/>
  <c r="N343" i="6"/>
  <c r="R343" i="6"/>
  <c r="Q343" i="6"/>
  <c r="P343" i="6"/>
  <c r="O344" i="6"/>
  <c r="AE344" i="6" l="1"/>
  <c r="AJ343" i="6"/>
  <c r="AI343" i="6"/>
  <c r="AH343" i="6"/>
  <c r="AG343" i="6"/>
  <c r="AD343" i="6"/>
  <c r="AF343" i="6"/>
  <c r="S344" i="6"/>
  <c r="R344" i="6"/>
  <c r="Q344" i="6"/>
  <c r="P344" i="6"/>
  <c r="O345" i="6"/>
  <c r="T344" i="6"/>
  <c r="N344" i="6"/>
  <c r="A343" i="6"/>
  <c r="G343" i="6"/>
  <c r="B344" i="6"/>
  <c r="F343" i="6"/>
  <c r="E343" i="6"/>
  <c r="D343" i="6"/>
  <c r="C343" i="6"/>
  <c r="N345" i="6" l="1"/>
  <c r="T345" i="6"/>
  <c r="S345" i="6"/>
  <c r="P345" i="6"/>
  <c r="R345" i="6"/>
  <c r="O346" i="6"/>
  <c r="Q345" i="6"/>
  <c r="E344" i="6"/>
  <c r="D344" i="6"/>
  <c r="B345" i="6"/>
  <c r="G344" i="6"/>
  <c r="A344" i="6"/>
  <c r="F344" i="6"/>
  <c r="C344" i="6"/>
  <c r="AF344" i="6"/>
  <c r="AE345" i="6"/>
  <c r="AH344" i="6"/>
  <c r="AI344" i="6"/>
  <c r="AG344" i="6"/>
  <c r="AD344" i="6"/>
  <c r="AJ344" i="6"/>
  <c r="G345" i="6" l="1"/>
  <c r="D345" i="6"/>
  <c r="C345" i="6"/>
  <c r="A345" i="6"/>
  <c r="F345" i="6"/>
  <c r="E345" i="6"/>
  <c r="B346" i="6"/>
  <c r="Q346" i="6"/>
  <c r="P346" i="6"/>
  <c r="O347" i="6"/>
  <c r="S346" i="6"/>
  <c r="T346" i="6"/>
  <c r="R346" i="6"/>
  <c r="N346" i="6"/>
  <c r="AI345" i="6"/>
  <c r="AH345" i="6"/>
  <c r="AD345" i="6"/>
  <c r="AE346" i="6"/>
  <c r="AJ345" i="6"/>
  <c r="AG345" i="6"/>
  <c r="AF345" i="6"/>
  <c r="T347" i="6" l="1"/>
  <c r="S347" i="6"/>
  <c r="P347" i="6"/>
  <c r="N347" i="6"/>
  <c r="R347" i="6"/>
  <c r="Q347" i="6"/>
  <c r="O348" i="6"/>
  <c r="B347" i="6"/>
  <c r="G346" i="6"/>
  <c r="F346" i="6"/>
  <c r="E346" i="6"/>
  <c r="D346" i="6"/>
  <c r="A346" i="6"/>
  <c r="C346" i="6"/>
  <c r="AH346" i="6"/>
  <c r="AG346" i="6"/>
  <c r="AF346" i="6"/>
  <c r="AE347" i="6"/>
  <c r="AD346" i="6"/>
  <c r="AJ346" i="6"/>
  <c r="AI346" i="6"/>
  <c r="S348" i="6" l="1"/>
  <c r="R348" i="6"/>
  <c r="Q348" i="6"/>
  <c r="P348" i="6"/>
  <c r="O349" i="6"/>
  <c r="T348" i="6"/>
  <c r="N348" i="6"/>
  <c r="A347" i="6"/>
  <c r="G347" i="6"/>
  <c r="D347" i="6"/>
  <c r="B348" i="6"/>
  <c r="F347" i="6"/>
  <c r="E347" i="6"/>
  <c r="C347" i="6"/>
  <c r="AE348" i="6"/>
  <c r="AJ347" i="6"/>
  <c r="AI347" i="6"/>
  <c r="AH347" i="6"/>
  <c r="AG347" i="6"/>
  <c r="AD347" i="6"/>
  <c r="AF347" i="6"/>
  <c r="E348" i="6" l="1"/>
  <c r="D348" i="6"/>
  <c r="A348" i="6"/>
  <c r="B349" i="6"/>
  <c r="G348" i="6"/>
  <c r="C348" i="6"/>
  <c r="F348" i="6"/>
  <c r="N349" i="6"/>
  <c r="T349" i="6"/>
  <c r="S349" i="6"/>
  <c r="P349" i="6"/>
  <c r="Q349" i="6"/>
  <c r="O350" i="6"/>
  <c r="R349" i="6"/>
  <c r="AF348" i="6"/>
  <c r="AE349" i="6"/>
  <c r="AH348" i="6"/>
  <c r="AJ348" i="6"/>
  <c r="AI348" i="6"/>
  <c r="AG348" i="6"/>
  <c r="AD348" i="6"/>
  <c r="AI349" i="6" l="1"/>
  <c r="AH349" i="6"/>
  <c r="AD349" i="6"/>
  <c r="AE350" i="6"/>
  <c r="AJ349" i="6"/>
  <c r="AG349" i="6"/>
  <c r="AF349" i="6"/>
  <c r="G349" i="6"/>
  <c r="D349" i="6"/>
  <c r="C349" i="6"/>
  <c r="A349" i="6"/>
  <c r="F349" i="6"/>
  <c r="B350" i="6"/>
  <c r="E349" i="6"/>
  <c r="Q350" i="6"/>
  <c r="P350" i="6"/>
  <c r="O351" i="6"/>
  <c r="S350" i="6"/>
  <c r="T350" i="6"/>
  <c r="N350" i="6"/>
  <c r="R350" i="6"/>
  <c r="T351" i="6" l="1"/>
  <c r="S351" i="6"/>
  <c r="R351" i="6"/>
  <c r="P351" i="6"/>
  <c r="N351" i="6"/>
  <c r="O352" i="6"/>
  <c r="Q351" i="6"/>
  <c r="AJ350" i="6"/>
  <c r="AH350" i="6"/>
  <c r="AG350" i="6"/>
  <c r="AF350" i="6"/>
  <c r="AE351" i="6"/>
  <c r="AI350" i="6"/>
  <c r="AD350" i="6"/>
  <c r="B351" i="6"/>
  <c r="G350" i="6"/>
  <c r="F350" i="6"/>
  <c r="E350" i="6"/>
  <c r="D350" i="6"/>
  <c r="A350" i="6"/>
  <c r="C350" i="6"/>
  <c r="S352" i="6" l="1"/>
  <c r="R352" i="6"/>
  <c r="Q352" i="6"/>
  <c r="P352" i="6"/>
  <c r="T352" i="6"/>
  <c r="N352" i="6"/>
  <c r="O353" i="6"/>
  <c r="AE352" i="6"/>
  <c r="AJ351" i="6"/>
  <c r="AI351" i="6"/>
  <c r="AH351" i="6"/>
  <c r="AG351" i="6"/>
  <c r="AF351" i="6"/>
  <c r="AD351" i="6"/>
  <c r="A351" i="6"/>
  <c r="G351" i="6"/>
  <c r="D351" i="6"/>
  <c r="B352" i="6"/>
  <c r="F351" i="6"/>
  <c r="E351" i="6"/>
  <c r="C351" i="6"/>
  <c r="N353" i="6" l="1"/>
  <c r="O354" i="6"/>
  <c r="T353" i="6"/>
  <c r="S353" i="6"/>
  <c r="P353" i="6"/>
  <c r="R353" i="6"/>
  <c r="Q353" i="6"/>
  <c r="AF352" i="6"/>
  <c r="AD352" i="6"/>
  <c r="AE353" i="6"/>
  <c r="AH352" i="6"/>
  <c r="AJ352" i="6"/>
  <c r="AI352" i="6"/>
  <c r="AG352" i="6"/>
  <c r="E352" i="6"/>
  <c r="D352" i="6"/>
  <c r="C352" i="6"/>
  <c r="A352" i="6"/>
  <c r="B353" i="6"/>
  <c r="G352" i="6"/>
  <c r="F352" i="6"/>
  <c r="G353" i="6" l="1"/>
  <c r="F353" i="6"/>
  <c r="D353" i="6"/>
  <c r="C353" i="6"/>
  <c r="A353" i="6"/>
  <c r="B354" i="6"/>
  <c r="E353" i="6"/>
  <c r="AI353" i="6"/>
  <c r="AH353" i="6"/>
  <c r="AG353" i="6"/>
  <c r="AD353" i="6"/>
  <c r="AE354" i="6"/>
  <c r="AF353" i="6"/>
  <c r="AJ353" i="6"/>
  <c r="Q354" i="6"/>
  <c r="P354" i="6"/>
  <c r="O355" i="6"/>
  <c r="S354" i="6"/>
  <c r="N354" i="6"/>
  <c r="T354" i="6"/>
  <c r="R354" i="6"/>
  <c r="B355" i="6" l="1"/>
  <c r="G354" i="6"/>
  <c r="F354" i="6"/>
  <c r="E354" i="6"/>
  <c r="D354" i="6"/>
  <c r="A354" i="6"/>
  <c r="C354" i="6"/>
  <c r="T355" i="6"/>
  <c r="S355" i="6"/>
  <c r="R355" i="6"/>
  <c r="P355" i="6"/>
  <c r="N355" i="6"/>
  <c r="Q355" i="6"/>
  <c r="O356" i="6"/>
  <c r="AJ354" i="6"/>
  <c r="AH354" i="6"/>
  <c r="AG354" i="6"/>
  <c r="AF354" i="6"/>
  <c r="AE355" i="6"/>
  <c r="AI354" i="6"/>
  <c r="AD354" i="6"/>
  <c r="AE356" i="6" l="1"/>
  <c r="AJ355" i="6"/>
  <c r="AI355" i="6"/>
  <c r="AH355" i="6"/>
  <c r="AG355" i="6"/>
  <c r="AF355" i="6"/>
  <c r="AD355" i="6"/>
  <c r="S356" i="6"/>
  <c r="R356" i="6"/>
  <c r="Q356" i="6"/>
  <c r="P356" i="6"/>
  <c r="T356" i="6"/>
  <c r="N356" i="6"/>
  <c r="O357" i="6"/>
  <c r="A355" i="6"/>
  <c r="G355" i="6"/>
  <c r="D355" i="6"/>
  <c r="B356" i="6"/>
  <c r="F355" i="6"/>
  <c r="E355" i="6"/>
  <c r="C355" i="6"/>
  <c r="E356" i="6" l="1"/>
  <c r="D356" i="6"/>
  <c r="C356" i="6"/>
  <c r="A356" i="6"/>
  <c r="B357" i="6"/>
  <c r="G356" i="6"/>
  <c r="F356" i="6"/>
  <c r="N357" i="6"/>
  <c r="O358" i="6"/>
  <c r="T357" i="6"/>
  <c r="S357" i="6"/>
  <c r="P357" i="6"/>
  <c r="R357" i="6"/>
  <c r="Q357" i="6"/>
  <c r="AF356" i="6"/>
  <c r="AD356" i="6"/>
  <c r="AE357" i="6"/>
  <c r="AH356" i="6"/>
  <c r="AJ356" i="6"/>
  <c r="AI356" i="6"/>
  <c r="AG356" i="6"/>
  <c r="AI357" i="6" l="1"/>
  <c r="AH357" i="6"/>
  <c r="AG357" i="6"/>
  <c r="AD357" i="6"/>
  <c r="AE358" i="6"/>
  <c r="AF357" i="6"/>
  <c r="AJ357" i="6"/>
  <c r="G357" i="6"/>
  <c r="F357" i="6"/>
  <c r="D357" i="6"/>
  <c r="C357" i="6"/>
  <c r="A357" i="6"/>
  <c r="E357" i="6"/>
  <c r="B358" i="6"/>
  <c r="Q358" i="6"/>
  <c r="P358" i="6"/>
  <c r="O359" i="6"/>
  <c r="S358" i="6"/>
  <c r="T358" i="6"/>
  <c r="R358" i="6"/>
  <c r="N358" i="6"/>
  <c r="AJ358" i="6" l="1"/>
  <c r="AH358" i="6"/>
  <c r="AG358" i="6"/>
  <c r="AF358" i="6"/>
  <c r="AE359" i="6"/>
  <c r="AI358" i="6"/>
  <c r="AD358" i="6"/>
  <c r="T359" i="6"/>
  <c r="S359" i="6"/>
  <c r="R359" i="6"/>
  <c r="P359" i="6"/>
  <c r="N359" i="6"/>
  <c r="Q359" i="6"/>
  <c r="O360" i="6"/>
  <c r="B359" i="6"/>
  <c r="G358" i="6"/>
  <c r="F358" i="6"/>
  <c r="E358" i="6"/>
  <c r="D358" i="6"/>
  <c r="A358" i="6"/>
  <c r="C358" i="6"/>
  <c r="AE360" i="6" l="1"/>
  <c r="AJ359" i="6"/>
  <c r="AI359" i="6"/>
  <c r="AH359" i="6"/>
  <c r="AG359" i="6"/>
  <c r="AF359" i="6"/>
  <c r="AD359" i="6"/>
  <c r="A359" i="6"/>
  <c r="G359" i="6"/>
  <c r="D359" i="6"/>
  <c r="F359" i="6"/>
  <c r="E359" i="6"/>
  <c r="B360" i="6"/>
  <c r="C359" i="6"/>
  <c r="S360" i="6"/>
  <c r="R360" i="6"/>
  <c r="Q360" i="6"/>
  <c r="P360" i="6"/>
  <c r="O361" i="6"/>
  <c r="T360" i="6"/>
  <c r="N360" i="6"/>
  <c r="N361" i="6" l="1"/>
  <c r="O362" i="6"/>
  <c r="T361" i="6"/>
  <c r="S361" i="6"/>
  <c r="R361" i="6"/>
  <c r="Q361" i="6"/>
  <c r="P361" i="6"/>
  <c r="E360" i="6"/>
  <c r="D360" i="6"/>
  <c r="C360" i="6"/>
  <c r="A360" i="6"/>
  <c r="B361" i="6"/>
  <c r="G360" i="6"/>
  <c r="F360" i="6"/>
  <c r="AF360" i="6"/>
  <c r="AD360" i="6"/>
  <c r="AE361" i="6"/>
  <c r="AJ360" i="6"/>
  <c r="AI360" i="6"/>
  <c r="AH360" i="6"/>
  <c r="AG360" i="6"/>
  <c r="G361" i="6" l="1"/>
  <c r="F361" i="6"/>
  <c r="D361" i="6"/>
  <c r="C361" i="6"/>
  <c r="A361" i="6"/>
  <c r="B362" i="6"/>
  <c r="E361" i="6"/>
  <c r="Q362" i="6"/>
  <c r="P362" i="6"/>
  <c r="O363" i="6"/>
  <c r="T362" i="6"/>
  <c r="S362" i="6"/>
  <c r="R362" i="6"/>
  <c r="N362" i="6"/>
  <c r="AI361" i="6"/>
  <c r="AH361" i="6"/>
  <c r="AG361" i="6"/>
  <c r="AD361" i="6"/>
  <c r="AE362" i="6"/>
  <c r="AF361" i="6"/>
  <c r="AJ361" i="6"/>
  <c r="T363" i="6" l="1"/>
  <c r="S363" i="6"/>
  <c r="R363" i="6"/>
  <c r="P363" i="6"/>
  <c r="N363" i="6"/>
  <c r="O364" i="6"/>
  <c r="Q363" i="6"/>
  <c r="B363" i="6"/>
  <c r="G362" i="6"/>
  <c r="F362" i="6"/>
  <c r="E362" i="6"/>
  <c r="D362" i="6"/>
  <c r="C362" i="6"/>
  <c r="A362" i="6"/>
  <c r="AJ362" i="6"/>
  <c r="AH362" i="6"/>
  <c r="AG362" i="6"/>
  <c r="AF362" i="6"/>
  <c r="AD362" i="6"/>
  <c r="AE363" i="6"/>
  <c r="AI362" i="6"/>
  <c r="S364" i="6" l="1"/>
  <c r="R364" i="6"/>
  <c r="Q364" i="6"/>
  <c r="P364" i="6"/>
  <c r="N364" i="6"/>
  <c r="T364" i="6"/>
  <c r="O365" i="6"/>
  <c r="A363" i="6"/>
  <c r="G363" i="6"/>
  <c r="F363" i="6"/>
  <c r="E363" i="6"/>
  <c r="D363" i="6"/>
  <c r="B364" i="6"/>
  <c r="C363" i="6"/>
  <c r="AE364" i="6"/>
  <c r="AJ363" i="6"/>
  <c r="AI363" i="6"/>
  <c r="AH363" i="6"/>
  <c r="AG363" i="6"/>
  <c r="AF363" i="6"/>
  <c r="AD363" i="6"/>
  <c r="N365" i="6" l="1"/>
  <c r="O366" i="6"/>
  <c r="T365" i="6"/>
  <c r="S365" i="6"/>
  <c r="R365" i="6"/>
  <c r="Q365" i="6"/>
  <c r="P365" i="6"/>
  <c r="AF364" i="6"/>
  <c r="AD364" i="6"/>
  <c r="AE365" i="6"/>
  <c r="AJ364" i="6"/>
  <c r="AI364" i="6"/>
  <c r="AH364" i="6"/>
  <c r="AG364" i="6"/>
  <c r="E364" i="6"/>
  <c r="D364" i="6"/>
  <c r="C364" i="6"/>
  <c r="A364" i="6"/>
  <c r="B365" i="6"/>
  <c r="G364" i="6"/>
  <c r="F364" i="6"/>
  <c r="AI365" i="6" l="1"/>
  <c r="AH365" i="6"/>
  <c r="AG365" i="6"/>
  <c r="AD365" i="6"/>
  <c r="AE366" i="6"/>
  <c r="AJ365" i="6"/>
  <c r="AF365" i="6"/>
  <c r="Q366" i="6"/>
  <c r="P366" i="6"/>
  <c r="O367" i="6"/>
  <c r="T366" i="6"/>
  <c r="S366" i="6"/>
  <c r="R366" i="6"/>
  <c r="N366" i="6"/>
  <c r="G365" i="6"/>
  <c r="F365" i="6"/>
  <c r="D365" i="6"/>
  <c r="C365" i="6"/>
  <c r="A365" i="6"/>
  <c r="B366" i="6"/>
  <c r="E365" i="6"/>
  <c r="B367" i="6" l="1"/>
  <c r="G366" i="6"/>
  <c r="F366" i="6"/>
  <c r="E366" i="6"/>
  <c r="D366" i="6"/>
  <c r="C366" i="6"/>
  <c r="A366" i="6"/>
  <c r="AJ366" i="6"/>
  <c r="AH366" i="6"/>
  <c r="AG366" i="6"/>
  <c r="AF366" i="6"/>
  <c r="AD366" i="6"/>
  <c r="AE367" i="6"/>
  <c r="AI366" i="6"/>
  <c r="T367" i="6"/>
  <c r="S367" i="6"/>
  <c r="R367" i="6"/>
  <c r="P367" i="6"/>
  <c r="N367" i="6"/>
  <c r="O368" i="6"/>
  <c r="Q367" i="6"/>
  <c r="S368" i="6" l="1"/>
  <c r="R368" i="6"/>
  <c r="Q368" i="6"/>
  <c r="P368" i="6"/>
  <c r="N368" i="6"/>
  <c r="T368" i="6"/>
  <c r="O369" i="6"/>
  <c r="AE368" i="6"/>
  <c r="AJ367" i="6"/>
  <c r="AI367" i="6"/>
  <c r="AH367" i="6"/>
  <c r="AG367" i="6"/>
  <c r="AF367" i="6"/>
  <c r="AD367" i="6"/>
  <c r="A367" i="6"/>
  <c r="G367" i="6"/>
  <c r="F367" i="6"/>
  <c r="E367" i="6"/>
  <c r="D367" i="6"/>
  <c r="B368" i="6"/>
  <c r="C367" i="6"/>
  <c r="AF368" i="6" l="1"/>
  <c r="AD368" i="6"/>
  <c r="AE369" i="6"/>
  <c r="AJ368" i="6"/>
  <c r="AI368" i="6"/>
  <c r="AH368" i="6"/>
  <c r="AG368" i="6"/>
  <c r="N369" i="6"/>
  <c r="O370" i="6"/>
  <c r="T369" i="6"/>
  <c r="S369" i="6"/>
  <c r="R369" i="6"/>
  <c r="Q369" i="6"/>
  <c r="P369" i="6"/>
  <c r="E368" i="6"/>
  <c r="D368" i="6"/>
  <c r="C368" i="6"/>
  <c r="A368" i="6"/>
  <c r="B369" i="6"/>
  <c r="G368" i="6"/>
  <c r="F368" i="6"/>
  <c r="S370" i="6" l="1"/>
  <c r="R370" i="6"/>
  <c r="Q370" i="6"/>
  <c r="P370" i="6"/>
  <c r="O371" i="6"/>
  <c r="T370" i="6"/>
  <c r="N370" i="6"/>
  <c r="G369" i="6"/>
  <c r="F369" i="6"/>
  <c r="D369" i="6"/>
  <c r="C369" i="6"/>
  <c r="A369" i="6"/>
  <c r="B370" i="6"/>
  <c r="E369" i="6"/>
  <c r="AI369" i="6"/>
  <c r="AH369" i="6"/>
  <c r="AG369" i="6"/>
  <c r="AD369" i="6"/>
  <c r="AE370" i="6"/>
  <c r="AJ369" i="6"/>
  <c r="AF369" i="6"/>
  <c r="P371" i="6" l="1"/>
  <c r="T371" i="6"/>
  <c r="O372" i="6"/>
  <c r="S371" i="6"/>
  <c r="R371" i="6"/>
  <c r="Q371" i="6"/>
  <c r="N371" i="6"/>
  <c r="AE371" i="6"/>
  <c r="AJ370" i="6"/>
  <c r="AI370" i="6"/>
  <c r="AH370" i="6"/>
  <c r="AG370" i="6"/>
  <c r="AF370" i="6"/>
  <c r="AD370" i="6"/>
  <c r="B371" i="6"/>
  <c r="G370" i="6"/>
  <c r="F370" i="6"/>
  <c r="E370" i="6"/>
  <c r="D370" i="6"/>
  <c r="C370" i="6"/>
  <c r="A370" i="6"/>
  <c r="AD371" i="6" l="1"/>
  <c r="AE372" i="6"/>
  <c r="AJ371" i="6"/>
  <c r="AI371" i="6"/>
  <c r="AH371" i="6"/>
  <c r="AF371" i="6"/>
  <c r="AG371" i="6"/>
  <c r="D371" i="6"/>
  <c r="C371" i="6"/>
  <c r="F371" i="6"/>
  <c r="E371" i="6"/>
  <c r="B372" i="6"/>
  <c r="A371" i="6"/>
  <c r="G371" i="6"/>
  <c r="O373" i="6"/>
  <c r="S372" i="6"/>
  <c r="T372" i="6"/>
  <c r="Q372" i="6"/>
  <c r="P372" i="6"/>
  <c r="N372" i="6"/>
  <c r="R372" i="6"/>
  <c r="T373" i="6" l="1"/>
  <c r="P373" i="6"/>
  <c r="O374" i="6"/>
  <c r="R373" i="6"/>
  <c r="Q373" i="6"/>
  <c r="N373" i="6"/>
  <c r="S373" i="6"/>
  <c r="G372" i="6"/>
  <c r="F372" i="6"/>
  <c r="A372" i="6"/>
  <c r="B373" i="6"/>
  <c r="E372" i="6"/>
  <c r="D372" i="6"/>
  <c r="C372" i="6"/>
  <c r="AH372" i="6"/>
  <c r="AG372" i="6"/>
  <c r="AE373" i="6"/>
  <c r="AD372" i="6"/>
  <c r="AJ372" i="6"/>
  <c r="AI372" i="6"/>
  <c r="AF372" i="6"/>
  <c r="D373" i="6" l="1"/>
  <c r="F373" i="6"/>
  <c r="B374" i="6"/>
  <c r="E373" i="6"/>
  <c r="C373" i="6"/>
  <c r="A373" i="6"/>
  <c r="G373" i="6"/>
  <c r="AJ373" i="6"/>
  <c r="AI373" i="6"/>
  <c r="AE374" i="6"/>
  <c r="AH373" i="6"/>
  <c r="AG373" i="6"/>
  <c r="AF373" i="6"/>
  <c r="AD373" i="6"/>
  <c r="S374" i="6"/>
  <c r="R374" i="6"/>
  <c r="N374" i="6"/>
  <c r="T374" i="6"/>
  <c r="O375" i="6"/>
  <c r="Q374" i="6"/>
  <c r="P374" i="6"/>
  <c r="E374" i="6" l="1"/>
  <c r="A374" i="6"/>
  <c r="G374" i="6"/>
  <c r="B375" i="6"/>
  <c r="F374" i="6"/>
  <c r="C374" i="6"/>
  <c r="D374" i="6"/>
  <c r="N375" i="6"/>
  <c r="P375" i="6"/>
  <c r="T375" i="6"/>
  <c r="S375" i="6"/>
  <c r="O376" i="6"/>
  <c r="R375" i="6"/>
  <c r="Q375" i="6"/>
  <c r="AF374" i="6"/>
  <c r="AE375" i="6"/>
  <c r="AH374" i="6"/>
  <c r="AJ374" i="6"/>
  <c r="AI374" i="6"/>
  <c r="AG374" i="6"/>
  <c r="AD374" i="6"/>
  <c r="Q376" i="6" l="1"/>
  <c r="O377" i="6"/>
  <c r="S376" i="6"/>
  <c r="T376" i="6"/>
  <c r="R376" i="6"/>
  <c r="P376" i="6"/>
  <c r="N376" i="6"/>
  <c r="AI375" i="6"/>
  <c r="AD375" i="6"/>
  <c r="AJ375" i="6"/>
  <c r="AG375" i="6"/>
  <c r="AF375" i="6"/>
  <c r="AE376" i="6"/>
  <c r="AH375" i="6"/>
  <c r="D375" i="6"/>
  <c r="C375" i="6"/>
  <c r="F375" i="6"/>
  <c r="B376" i="6"/>
  <c r="E375" i="6"/>
  <c r="G375" i="6"/>
  <c r="A375" i="6"/>
  <c r="T377" i="6" l="1"/>
  <c r="S377" i="6"/>
  <c r="P377" i="6"/>
  <c r="R377" i="6"/>
  <c r="Q377" i="6"/>
  <c r="O378" i="6"/>
  <c r="N377" i="6"/>
  <c r="B377" i="6"/>
  <c r="G376" i="6"/>
  <c r="F376" i="6"/>
  <c r="A376" i="6"/>
  <c r="C376" i="6"/>
  <c r="E376" i="6"/>
  <c r="D376" i="6"/>
  <c r="AH376" i="6"/>
  <c r="AG376" i="6"/>
  <c r="AE377" i="6"/>
  <c r="AJ376" i="6"/>
  <c r="AI376" i="6"/>
  <c r="AF376" i="6"/>
  <c r="AD376" i="6"/>
  <c r="S378" i="6" l="1"/>
  <c r="R378" i="6"/>
  <c r="Q378" i="6"/>
  <c r="P378" i="6"/>
  <c r="O379" i="6"/>
  <c r="N378" i="6"/>
  <c r="T378" i="6"/>
  <c r="AE378" i="6"/>
  <c r="AJ377" i="6"/>
  <c r="AH377" i="6"/>
  <c r="AG377" i="6"/>
  <c r="AF377" i="6"/>
  <c r="AD377" i="6"/>
  <c r="AI377" i="6"/>
  <c r="D377" i="6"/>
  <c r="G377" i="6"/>
  <c r="F377" i="6"/>
  <c r="E377" i="6"/>
  <c r="B378" i="6"/>
  <c r="C377" i="6"/>
  <c r="A377" i="6"/>
  <c r="AF378" i="6" l="1"/>
  <c r="AE379" i="6"/>
  <c r="AH378" i="6"/>
  <c r="AI378" i="6"/>
  <c r="AG378" i="6"/>
  <c r="AD378" i="6"/>
  <c r="AJ378" i="6"/>
  <c r="N379" i="6"/>
  <c r="P379" i="6"/>
  <c r="T379" i="6"/>
  <c r="R379" i="6"/>
  <c r="O380" i="6"/>
  <c r="Q379" i="6"/>
  <c r="S379" i="6"/>
  <c r="E378" i="6"/>
  <c r="D378" i="6"/>
  <c r="A378" i="6"/>
  <c r="G378" i="6"/>
  <c r="F378" i="6"/>
  <c r="B379" i="6"/>
  <c r="C378" i="6"/>
  <c r="Q380" i="6" l="1"/>
  <c r="P380" i="6"/>
  <c r="O381" i="6"/>
  <c r="S380" i="6"/>
  <c r="R380" i="6"/>
  <c r="N380" i="6"/>
  <c r="T380" i="6"/>
  <c r="G379" i="6"/>
  <c r="D379" i="6"/>
  <c r="C379" i="6"/>
  <c r="F379" i="6"/>
  <c r="E379" i="6"/>
  <c r="B380" i="6"/>
  <c r="A379" i="6"/>
  <c r="AI379" i="6"/>
  <c r="AH379" i="6"/>
  <c r="AD379" i="6"/>
  <c r="AG379" i="6"/>
  <c r="AE380" i="6"/>
  <c r="AF379" i="6"/>
  <c r="AJ379" i="6"/>
  <c r="T381" i="6" l="1"/>
  <c r="S381" i="6"/>
  <c r="R381" i="6"/>
  <c r="P381" i="6"/>
  <c r="Q381" i="6"/>
  <c r="N381" i="6"/>
  <c r="O382" i="6"/>
  <c r="AH380" i="6"/>
  <c r="AG380" i="6"/>
  <c r="AE381" i="6"/>
  <c r="AF380" i="6"/>
  <c r="AD380" i="6"/>
  <c r="AJ380" i="6"/>
  <c r="AI380" i="6"/>
  <c r="B381" i="6"/>
  <c r="G380" i="6"/>
  <c r="F380" i="6"/>
  <c r="A380" i="6"/>
  <c r="E380" i="6"/>
  <c r="D380" i="6"/>
  <c r="C380" i="6"/>
  <c r="AE382" i="6" l="1"/>
  <c r="AJ381" i="6"/>
  <c r="AH381" i="6"/>
  <c r="AI381" i="6"/>
  <c r="AG381" i="6"/>
  <c r="AF381" i="6"/>
  <c r="AD381" i="6"/>
  <c r="A381" i="6"/>
  <c r="D381" i="6"/>
  <c r="G381" i="6"/>
  <c r="F381" i="6"/>
  <c r="E381" i="6"/>
  <c r="C381" i="6"/>
  <c r="B382" i="6"/>
  <c r="S382" i="6"/>
  <c r="R382" i="6"/>
  <c r="P382" i="6"/>
  <c r="O383" i="6"/>
  <c r="T382" i="6"/>
  <c r="Q382" i="6"/>
  <c r="N382" i="6"/>
  <c r="E382" i="6" l="1"/>
  <c r="D382" i="6"/>
  <c r="C382" i="6"/>
  <c r="A382" i="6"/>
  <c r="B383" i="6"/>
  <c r="G382" i="6"/>
  <c r="F382" i="6"/>
  <c r="N383" i="6"/>
  <c r="O384" i="6"/>
  <c r="T383" i="6"/>
  <c r="S383" i="6"/>
  <c r="P383" i="6"/>
  <c r="Q383" i="6"/>
  <c r="R383" i="6"/>
  <c r="AF382" i="6"/>
  <c r="AD382" i="6"/>
  <c r="AE383" i="6"/>
  <c r="AH382" i="6"/>
  <c r="AI382" i="6"/>
  <c r="AG382" i="6"/>
  <c r="AJ382" i="6"/>
  <c r="Q384" i="6" l="1"/>
  <c r="P384" i="6"/>
  <c r="O385" i="6"/>
  <c r="S384" i="6"/>
  <c r="T384" i="6"/>
  <c r="R384" i="6"/>
  <c r="N384" i="6"/>
  <c r="G383" i="6"/>
  <c r="F383" i="6"/>
  <c r="D383" i="6"/>
  <c r="C383" i="6"/>
  <c r="A383" i="6"/>
  <c r="E383" i="6"/>
  <c r="B384" i="6"/>
  <c r="AI383" i="6"/>
  <c r="AH383" i="6"/>
  <c r="AG383" i="6"/>
  <c r="AD383" i="6"/>
  <c r="AE384" i="6"/>
  <c r="AJ383" i="6"/>
  <c r="AF383" i="6"/>
  <c r="T385" i="6" l="1"/>
  <c r="S385" i="6"/>
  <c r="R385" i="6"/>
  <c r="P385" i="6"/>
  <c r="N385" i="6"/>
  <c r="Q385" i="6"/>
  <c r="O386" i="6"/>
  <c r="AJ384" i="6"/>
  <c r="AH384" i="6"/>
  <c r="AG384" i="6"/>
  <c r="AF384" i="6"/>
  <c r="AE385" i="6"/>
  <c r="AI384" i="6"/>
  <c r="AD384" i="6"/>
  <c r="B385" i="6"/>
  <c r="G384" i="6"/>
  <c r="F384" i="6"/>
  <c r="E384" i="6"/>
  <c r="D384" i="6"/>
  <c r="A384" i="6"/>
  <c r="C384" i="6"/>
  <c r="S386" i="6" l="1"/>
  <c r="R386" i="6"/>
  <c r="Q386" i="6"/>
  <c r="P386" i="6"/>
  <c r="T386" i="6"/>
  <c r="N386" i="6"/>
  <c r="O387" i="6"/>
  <c r="AE386" i="6"/>
  <c r="AJ385" i="6"/>
  <c r="AI385" i="6"/>
  <c r="AH385" i="6"/>
  <c r="AG385" i="6"/>
  <c r="AF385" i="6"/>
  <c r="AD385" i="6"/>
  <c r="A385" i="6"/>
  <c r="G385" i="6"/>
  <c r="D385" i="6"/>
  <c r="E385" i="6"/>
  <c r="C385" i="6"/>
  <c r="B386" i="6"/>
  <c r="F385" i="6"/>
  <c r="N387" i="6" l="1"/>
  <c r="O388" i="6"/>
  <c r="T387" i="6"/>
  <c r="S387" i="6"/>
  <c r="R387" i="6"/>
  <c r="P387" i="6"/>
  <c r="Q387" i="6"/>
  <c r="E386" i="6"/>
  <c r="D386" i="6"/>
  <c r="C386" i="6"/>
  <c r="A386" i="6"/>
  <c r="B387" i="6"/>
  <c r="G386" i="6"/>
  <c r="F386" i="6"/>
  <c r="AF386" i="6"/>
  <c r="AD386" i="6"/>
  <c r="AE387" i="6"/>
  <c r="AJ386" i="6"/>
  <c r="AH386" i="6"/>
  <c r="AI386" i="6"/>
  <c r="AG386" i="6"/>
  <c r="G387" i="6" l="1"/>
  <c r="F387" i="6"/>
  <c r="D387" i="6"/>
  <c r="C387" i="6"/>
  <c r="A387" i="6"/>
  <c r="B388" i="6"/>
  <c r="E387" i="6"/>
  <c r="AI387" i="6"/>
  <c r="AH387" i="6"/>
  <c r="AG387" i="6"/>
  <c r="AD387" i="6"/>
  <c r="AE388" i="6"/>
  <c r="AJ387" i="6"/>
  <c r="AF387" i="6"/>
  <c r="Q388" i="6"/>
  <c r="P388" i="6"/>
  <c r="O389" i="6"/>
  <c r="S388" i="6"/>
  <c r="R388" i="6"/>
  <c r="N388" i="6"/>
  <c r="T388" i="6"/>
  <c r="AJ388" i="6" l="1"/>
  <c r="AH388" i="6"/>
  <c r="AG388" i="6"/>
  <c r="AF388" i="6"/>
  <c r="AD388" i="6"/>
  <c r="AE389" i="6"/>
  <c r="AI388" i="6"/>
  <c r="B389" i="6"/>
  <c r="G388" i="6"/>
  <c r="F388" i="6"/>
  <c r="E388" i="6"/>
  <c r="D388" i="6"/>
  <c r="C388" i="6"/>
  <c r="A388" i="6"/>
  <c r="T389" i="6"/>
  <c r="S389" i="6"/>
  <c r="R389" i="6"/>
  <c r="P389" i="6"/>
  <c r="N389" i="6"/>
  <c r="O390" i="6"/>
  <c r="Q389" i="6"/>
  <c r="S390" i="6" l="1"/>
  <c r="R390" i="6"/>
  <c r="Q390" i="6"/>
  <c r="P390" i="6"/>
  <c r="O391" i="6"/>
  <c r="T390" i="6"/>
  <c r="N390" i="6"/>
  <c r="AE390" i="6"/>
  <c r="AJ389" i="6"/>
  <c r="AI389" i="6"/>
  <c r="AH389" i="6"/>
  <c r="AG389" i="6"/>
  <c r="AF389" i="6"/>
  <c r="AD389" i="6"/>
  <c r="A389" i="6"/>
  <c r="G389" i="6"/>
  <c r="F389" i="6"/>
  <c r="D389" i="6"/>
  <c r="E389" i="6"/>
  <c r="C389" i="6"/>
  <c r="B390" i="6"/>
  <c r="E390" i="6" l="1"/>
  <c r="D390" i="6"/>
  <c r="C390" i="6"/>
  <c r="A390" i="6"/>
  <c r="B391" i="6"/>
  <c r="G390" i="6"/>
  <c r="F390" i="6"/>
  <c r="N391" i="6"/>
  <c r="O392" i="6"/>
  <c r="T391" i="6"/>
  <c r="S391" i="6"/>
  <c r="R391" i="6"/>
  <c r="P391" i="6"/>
  <c r="Q391" i="6"/>
  <c r="AF390" i="6"/>
  <c r="AD390" i="6"/>
  <c r="AE391" i="6"/>
  <c r="AJ390" i="6"/>
  <c r="AH390" i="6"/>
  <c r="AG390" i="6"/>
  <c r="AI390" i="6"/>
  <c r="Q392" i="6" l="1"/>
  <c r="P392" i="6"/>
  <c r="O393" i="6"/>
  <c r="S392" i="6"/>
  <c r="T392" i="6"/>
  <c r="R392" i="6"/>
  <c r="N392" i="6"/>
  <c r="G391" i="6"/>
  <c r="F391" i="6"/>
  <c r="D391" i="6"/>
  <c r="C391" i="6"/>
  <c r="A391" i="6"/>
  <c r="E391" i="6"/>
  <c r="B392" i="6"/>
  <c r="AI391" i="6"/>
  <c r="AH391" i="6"/>
  <c r="AG391" i="6"/>
  <c r="AD391" i="6"/>
  <c r="AE392" i="6"/>
  <c r="AJ391" i="6"/>
  <c r="AF391" i="6"/>
  <c r="AJ392" i="6" l="1"/>
  <c r="AH392" i="6"/>
  <c r="AG392" i="6"/>
  <c r="AF392" i="6"/>
  <c r="AD392" i="6"/>
  <c r="AE393" i="6"/>
  <c r="AI392" i="6"/>
  <c r="T393" i="6"/>
  <c r="S393" i="6"/>
  <c r="R393" i="6"/>
  <c r="P393" i="6"/>
  <c r="N393" i="6"/>
  <c r="O394" i="6"/>
  <c r="Q393" i="6"/>
  <c r="B393" i="6"/>
  <c r="G392" i="6"/>
  <c r="F392" i="6"/>
  <c r="E392" i="6"/>
  <c r="D392" i="6"/>
  <c r="C392" i="6"/>
  <c r="A392" i="6"/>
  <c r="AE394" i="6" l="1"/>
  <c r="AJ393" i="6"/>
  <c r="AI393" i="6"/>
  <c r="AH393" i="6"/>
  <c r="AG393" i="6"/>
  <c r="AF393" i="6"/>
  <c r="AD393" i="6"/>
  <c r="A393" i="6"/>
  <c r="G393" i="6"/>
  <c r="F393" i="6"/>
  <c r="D393" i="6"/>
  <c r="C393" i="6"/>
  <c r="E393" i="6"/>
  <c r="B394" i="6"/>
  <c r="S394" i="6"/>
  <c r="R394" i="6"/>
  <c r="Q394" i="6"/>
  <c r="P394" i="6"/>
  <c r="O395" i="6"/>
  <c r="T394" i="6"/>
  <c r="N394" i="6"/>
  <c r="N395" i="6" l="1"/>
  <c r="O396" i="6"/>
  <c r="T395" i="6"/>
  <c r="S395" i="6"/>
  <c r="R395" i="6"/>
  <c r="P395" i="6"/>
  <c r="Q395" i="6"/>
  <c r="E394" i="6"/>
  <c r="D394" i="6"/>
  <c r="C394" i="6"/>
  <c r="A394" i="6"/>
  <c r="B395" i="6"/>
  <c r="G394" i="6"/>
  <c r="F394" i="6"/>
  <c r="AF394" i="6"/>
  <c r="AD394" i="6"/>
  <c r="AE395" i="6"/>
  <c r="AJ394" i="6"/>
  <c r="AH394" i="6"/>
  <c r="AI394" i="6"/>
  <c r="AG394" i="6"/>
  <c r="G395" i="6" l="1"/>
  <c r="F395" i="6"/>
  <c r="D395" i="6"/>
  <c r="C395" i="6"/>
  <c r="A395" i="6"/>
  <c r="B396" i="6"/>
  <c r="E395" i="6"/>
  <c r="AI395" i="6"/>
  <c r="AH395" i="6"/>
  <c r="AG395" i="6"/>
  <c r="AD395" i="6"/>
  <c r="AE396" i="6"/>
  <c r="AJ395" i="6"/>
  <c r="AF395" i="6"/>
  <c r="O397" i="6"/>
  <c r="Q396" i="6"/>
  <c r="P396" i="6"/>
  <c r="S396" i="6"/>
  <c r="T396" i="6"/>
  <c r="R396" i="6"/>
  <c r="N396" i="6"/>
  <c r="B397" i="6" l="1"/>
  <c r="G396" i="6"/>
  <c r="F396" i="6"/>
  <c r="E396" i="6"/>
  <c r="D396" i="6"/>
  <c r="C396" i="6"/>
  <c r="A396" i="6"/>
  <c r="AE397" i="6"/>
  <c r="AJ396" i="6"/>
  <c r="AH396" i="6"/>
  <c r="AG396" i="6"/>
  <c r="AF396" i="6"/>
  <c r="AD396" i="6"/>
  <c r="AI396" i="6"/>
  <c r="Q397" i="6"/>
  <c r="N397" i="6"/>
  <c r="O398" i="6"/>
  <c r="S397" i="6"/>
  <c r="R397" i="6"/>
  <c r="P397" i="6"/>
  <c r="T397" i="6"/>
  <c r="AJ397" i="6" l="1"/>
  <c r="AI397" i="6"/>
  <c r="AF397" i="6"/>
  <c r="AE398" i="6"/>
  <c r="AG397" i="6"/>
  <c r="AD397" i="6"/>
  <c r="AH397" i="6"/>
  <c r="T398" i="6"/>
  <c r="R398" i="6"/>
  <c r="Q398" i="6"/>
  <c r="N398" i="6"/>
  <c r="O399" i="6"/>
  <c r="S398" i="6"/>
  <c r="P398" i="6"/>
  <c r="B398" i="6"/>
  <c r="A397" i="6"/>
  <c r="G397" i="6"/>
  <c r="F397" i="6"/>
  <c r="E397" i="6"/>
  <c r="D397" i="6"/>
  <c r="C397" i="6"/>
  <c r="T399" i="6" l="1"/>
  <c r="Q399" i="6"/>
  <c r="R399" i="6"/>
  <c r="O400" i="6"/>
  <c r="P399" i="6"/>
  <c r="S399" i="6"/>
  <c r="N399" i="6"/>
  <c r="AI398" i="6"/>
  <c r="AD398" i="6"/>
  <c r="AJ398" i="6"/>
  <c r="AH398" i="6"/>
  <c r="AE399" i="6"/>
  <c r="AG398" i="6"/>
  <c r="AF398" i="6"/>
  <c r="B399" i="6"/>
  <c r="G398" i="6"/>
  <c r="F398" i="6"/>
  <c r="E398" i="6"/>
  <c r="D398" i="6"/>
  <c r="C398" i="6"/>
  <c r="A398" i="6"/>
  <c r="N400" i="6" l="1"/>
  <c r="O401" i="6"/>
  <c r="T400" i="6"/>
  <c r="P400" i="6"/>
  <c r="S400" i="6"/>
  <c r="R400" i="6"/>
  <c r="Q400" i="6"/>
  <c r="AF399" i="6"/>
  <c r="AD399" i="6"/>
  <c r="AJ399" i="6"/>
  <c r="AE400" i="6"/>
  <c r="AI399" i="6"/>
  <c r="AH399" i="6"/>
  <c r="AG399" i="6"/>
  <c r="E399" i="6"/>
  <c r="C399" i="6"/>
  <c r="B400" i="6"/>
  <c r="G399" i="6"/>
  <c r="F399" i="6"/>
  <c r="D399" i="6"/>
  <c r="A399" i="6"/>
  <c r="AI400" i="6" l="1"/>
  <c r="AG400" i="6"/>
  <c r="AF400" i="6"/>
  <c r="AE401" i="6"/>
  <c r="AJ400" i="6"/>
  <c r="AH400" i="6"/>
  <c r="AD400" i="6"/>
  <c r="F400" i="6"/>
  <c r="E400" i="6"/>
  <c r="G400" i="6"/>
  <c r="C400" i="6"/>
  <c r="A400" i="6"/>
  <c r="D400" i="6"/>
  <c r="B401" i="6"/>
  <c r="Q401" i="6"/>
  <c r="N401" i="6"/>
  <c r="T401" i="6"/>
  <c r="O402" i="6"/>
  <c r="S401" i="6"/>
  <c r="R401" i="6"/>
  <c r="P401" i="6"/>
  <c r="AJ401" i="6" l="1"/>
  <c r="AI401" i="6"/>
  <c r="AF401" i="6"/>
  <c r="AE402" i="6"/>
  <c r="AG401" i="6"/>
  <c r="AD401" i="6"/>
  <c r="AH401" i="6"/>
  <c r="B402" i="6"/>
  <c r="E401" i="6"/>
  <c r="F401" i="6"/>
  <c r="D401" i="6"/>
  <c r="C401" i="6"/>
  <c r="A401" i="6"/>
  <c r="G401" i="6"/>
  <c r="T402" i="6"/>
  <c r="R402" i="6"/>
  <c r="Q402" i="6"/>
  <c r="N402" i="6"/>
  <c r="O403" i="6"/>
  <c r="S402" i="6"/>
  <c r="P402" i="6"/>
  <c r="T403" i="6" l="1"/>
  <c r="Q403" i="6"/>
  <c r="R403" i="6"/>
  <c r="O404" i="6"/>
  <c r="P403" i="6"/>
  <c r="N403" i="6"/>
  <c r="S403" i="6"/>
  <c r="AI402" i="6"/>
  <c r="AJ402" i="6"/>
  <c r="AH402" i="6"/>
  <c r="AE403" i="6"/>
  <c r="AG402" i="6"/>
  <c r="AD402" i="6"/>
  <c r="AF402" i="6"/>
  <c r="B403" i="6"/>
  <c r="D402" i="6"/>
  <c r="C402" i="6"/>
  <c r="A402" i="6"/>
  <c r="G402" i="6"/>
  <c r="F402" i="6"/>
  <c r="E402" i="6"/>
  <c r="N404" i="6" l="1"/>
  <c r="O405" i="6"/>
  <c r="T404" i="6"/>
  <c r="R404" i="6"/>
  <c r="S404" i="6"/>
  <c r="P404" i="6"/>
  <c r="Q404" i="6"/>
  <c r="E403" i="6"/>
  <c r="C403" i="6"/>
  <c r="B404" i="6"/>
  <c r="G403" i="6"/>
  <c r="F403" i="6"/>
  <c r="D403" i="6"/>
  <c r="A403" i="6"/>
  <c r="AF403" i="6"/>
  <c r="AD403" i="6"/>
  <c r="AE404" i="6"/>
  <c r="AH403" i="6"/>
  <c r="AG403" i="6"/>
  <c r="AJ403" i="6"/>
  <c r="AI403" i="6"/>
  <c r="F404" i="6" l="1"/>
  <c r="E404" i="6"/>
  <c r="G404" i="6"/>
  <c r="D404" i="6"/>
  <c r="B405" i="6"/>
  <c r="C404" i="6"/>
  <c r="A404" i="6"/>
  <c r="AI404" i="6"/>
  <c r="AG404" i="6"/>
  <c r="AF404" i="6"/>
  <c r="AE405" i="6"/>
  <c r="AD404" i="6"/>
  <c r="AJ404" i="6"/>
  <c r="AH404" i="6"/>
  <c r="Q405" i="6"/>
  <c r="N405" i="6"/>
  <c r="T405" i="6"/>
  <c r="S405" i="6"/>
  <c r="O406" i="6"/>
  <c r="P405" i="6"/>
  <c r="R405" i="6"/>
  <c r="AJ405" i="6" l="1"/>
  <c r="AI405" i="6"/>
  <c r="AF405" i="6"/>
  <c r="AD405" i="6"/>
  <c r="AE406" i="6"/>
  <c r="AH405" i="6"/>
  <c r="AG405" i="6"/>
  <c r="B406" i="6"/>
  <c r="E405" i="6"/>
  <c r="C405" i="6"/>
  <c r="G405" i="6"/>
  <c r="F405" i="6"/>
  <c r="D405" i="6"/>
  <c r="A405" i="6"/>
  <c r="T406" i="6"/>
  <c r="R406" i="6"/>
  <c r="Q406" i="6"/>
  <c r="N406" i="6"/>
  <c r="O407" i="6"/>
  <c r="S406" i="6"/>
  <c r="P406" i="6"/>
  <c r="T407" i="6" l="1"/>
  <c r="Q407" i="6"/>
  <c r="S407" i="6"/>
  <c r="R407" i="6"/>
  <c r="O408" i="6"/>
  <c r="N407" i="6"/>
  <c r="P407" i="6"/>
  <c r="AI406" i="6"/>
  <c r="AG406" i="6"/>
  <c r="AE407" i="6"/>
  <c r="AD406" i="6"/>
  <c r="AJ406" i="6"/>
  <c r="AH406" i="6"/>
  <c r="AF406" i="6"/>
  <c r="B407" i="6"/>
  <c r="F406" i="6"/>
  <c r="G406" i="6"/>
  <c r="E406" i="6"/>
  <c r="D406" i="6"/>
  <c r="C406" i="6"/>
  <c r="A406" i="6"/>
  <c r="E407" i="6" l="1"/>
  <c r="C407" i="6"/>
  <c r="B408" i="6"/>
  <c r="G407" i="6"/>
  <c r="F407" i="6"/>
  <c r="D407" i="6"/>
  <c r="A407" i="6"/>
  <c r="AF407" i="6"/>
  <c r="AD407" i="6"/>
  <c r="AJ407" i="6"/>
  <c r="AI407" i="6"/>
  <c r="AH407" i="6"/>
  <c r="AE408" i="6"/>
  <c r="AG407" i="6"/>
  <c r="N408" i="6"/>
  <c r="O409" i="6"/>
  <c r="T408" i="6"/>
  <c r="R408" i="6"/>
  <c r="S408" i="6"/>
  <c r="Q408" i="6"/>
  <c r="P408" i="6"/>
  <c r="F408" i="6" l="1"/>
  <c r="E408" i="6"/>
  <c r="G408" i="6"/>
  <c r="D408" i="6"/>
  <c r="B409" i="6"/>
  <c r="C408" i="6"/>
  <c r="A408" i="6"/>
  <c r="Q409" i="6"/>
  <c r="N409" i="6"/>
  <c r="O410" i="6"/>
  <c r="T409" i="6"/>
  <c r="S409" i="6"/>
  <c r="R409" i="6"/>
  <c r="P409" i="6"/>
  <c r="AI408" i="6"/>
  <c r="AG408" i="6"/>
  <c r="AF408" i="6"/>
  <c r="AD408" i="6"/>
  <c r="AJ408" i="6"/>
  <c r="AH408" i="6"/>
  <c r="AE409" i="6"/>
  <c r="AJ409" i="6" l="1"/>
  <c r="AI409" i="6"/>
  <c r="AG409" i="6"/>
  <c r="AF409" i="6"/>
  <c r="AD409" i="6"/>
  <c r="AE410" i="6"/>
  <c r="AH409" i="6"/>
  <c r="B410" i="6"/>
  <c r="E409" i="6"/>
  <c r="C409" i="6"/>
  <c r="G409" i="6"/>
  <c r="F409" i="6"/>
  <c r="D409" i="6"/>
  <c r="A409" i="6"/>
  <c r="T410" i="6"/>
  <c r="R410" i="6"/>
  <c r="Q410" i="6"/>
  <c r="N410" i="6"/>
  <c r="O411" i="6"/>
  <c r="P410" i="6"/>
  <c r="S410" i="6"/>
  <c r="AJ410" i="6" l="1"/>
  <c r="AI410" i="6"/>
  <c r="AG410" i="6"/>
  <c r="AF410" i="6"/>
  <c r="AD410" i="6"/>
  <c r="AE411" i="6"/>
  <c r="AH410" i="6"/>
  <c r="T411" i="6"/>
  <c r="R411" i="6"/>
  <c r="Q411" i="6"/>
  <c r="S411" i="6"/>
  <c r="P411" i="6"/>
  <c r="N411" i="6"/>
  <c r="O412" i="6"/>
  <c r="B411" i="6"/>
  <c r="F410" i="6"/>
  <c r="G410" i="6"/>
  <c r="E410" i="6"/>
  <c r="D410" i="6"/>
  <c r="C410" i="6"/>
  <c r="A410" i="6"/>
  <c r="AF411" i="6" l="1"/>
  <c r="AD411" i="6"/>
  <c r="AJ411" i="6"/>
  <c r="AI411" i="6"/>
  <c r="AH411" i="6"/>
  <c r="AG411" i="6"/>
  <c r="AE412" i="6"/>
  <c r="E411" i="6"/>
  <c r="C411" i="6"/>
  <c r="B412" i="6"/>
  <c r="G411" i="6"/>
  <c r="F411" i="6"/>
  <c r="D411" i="6"/>
  <c r="A411" i="6"/>
  <c r="N412" i="6"/>
  <c r="O413" i="6"/>
  <c r="T412" i="6"/>
  <c r="R412" i="6"/>
  <c r="S412" i="6"/>
  <c r="Q412" i="6"/>
  <c r="P412" i="6"/>
  <c r="F412" i="6" l="1"/>
  <c r="E412" i="6"/>
  <c r="C412" i="6"/>
  <c r="B413" i="6"/>
  <c r="G412" i="6"/>
  <c r="D412" i="6"/>
  <c r="A412" i="6"/>
  <c r="AI412" i="6"/>
  <c r="AG412" i="6"/>
  <c r="AF412" i="6"/>
  <c r="AD412" i="6"/>
  <c r="AJ412" i="6"/>
  <c r="AE413" i="6"/>
  <c r="AH412" i="6"/>
  <c r="Q413" i="6"/>
  <c r="N413" i="6"/>
  <c r="O414" i="6"/>
  <c r="T413" i="6"/>
  <c r="S413" i="6"/>
  <c r="R413" i="6"/>
  <c r="P413" i="6"/>
  <c r="B414" i="6" l="1"/>
  <c r="F413" i="6"/>
  <c r="E413" i="6"/>
  <c r="C413" i="6"/>
  <c r="A413" i="6"/>
  <c r="G413" i="6"/>
  <c r="D413" i="6"/>
  <c r="T414" i="6"/>
  <c r="R414" i="6"/>
  <c r="Q414" i="6"/>
  <c r="N414" i="6"/>
  <c r="O415" i="6"/>
  <c r="S414" i="6"/>
  <c r="P414" i="6"/>
  <c r="AJ413" i="6"/>
  <c r="AI413" i="6"/>
  <c r="AG413" i="6"/>
  <c r="AF413" i="6"/>
  <c r="AD413" i="6"/>
  <c r="AH413" i="6"/>
  <c r="AE414" i="6"/>
  <c r="T415" i="6" l="1"/>
  <c r="R415" i="6"/>
  <c r="Q415" i="6"/>
  <c r="N415" i="6"/>
  <c r="O416" i="6"/>
  <c r="S415" i="6"/>
  <c r="P415" i="6"/>
  <c r="AJ414" i="6"/>
  <c r="AI414" i="6"/>
  <c r="AG414" i="6"/>
  <c r="AH414" i="6"/>
  <c r="AF414" i="6"/>
  <c r="AD414" i="6"/>
  <c r="AE415" i="6"/>
  <c r="B415" i="6"/>
  <c r="F414" i="6"/>
  <c r="E414" i="6"/>
  <c r="D414" i="6"/>
  <c r="C414" i="6"/>
  <c r="G414" i="6"/>
  <c r="A414" i="6"/>
  <c r="N416" i="6" l="1"/>
  <c r="O417" i="6"/>
  <c r="T416" i="6"/>
  <c r="R416" i="6"/>
  <c r="Q416" i="6"/>
  <c r="P416" i="6"/>
  <c r="S416" i="6"/>
  <c r="E415" i="6"/>
  <c r="C415" i="6"/>
  <c r="B416" i="6"/>
  <c r="G415" i="6"/>
  <c r="F415" i="6"/>
  <c r="A415" i="6"/>
  <c r="D415" i="6"/>
  <c r="AF415" i="6"/>
  <c r="AD415" i="6"/>
  <c r="AJ415" i="6"/>
  <c r="AI415" i="6"/>
  <c r="AH415" i="6"/>
  <c r="AG415" i="6"/>
  <c r="AE416" i="6"/>
  <c r="F416" i="6" l="1"/>
  <c r="E416" i="6"/>
  <c r="C416" i="6"/>
  <c r="D416" i="6"/>
  <c r="A416" i="6"/>
  <c r="B417" i="6"/>
  <c r="G416" i="6"/>
  <c r="Q417" i="6"/>
  <c r="N417" i="6"/>
  <c r="O418" i="6"/>
  <c r="T417" i="6"/>
  <c r="S417" i="6"/>
  <c r="R417" i="6"/>
  <c r="P417" i="6"/>
  <c r="AI416" i="6"/>
  <c r="AG416" i="6"/>
  <c r="AF416" i="6"/>
  <c r="AD416" i="6"/>
  <c r="AJ416" i="6"/>
  <c r="AH416" i="6"/>
  <c r="AE417" i="6"/>
  <c r="B418" i="6" l="1"/>
  <c r="F417" i="6"/>
  <c r="E417" i="6"/>
  <c r="C417" i="6"/>
  <c r="G417" i="6"/>
  <c r="D417" i="6"/>
  <c r="A417" i="6"/>
  <c r="T418" i="6"/>
  <c r="R418" i="6"/>
  <c r="Q418" i="6"/>
  <c r="N418" i="6"/>
  <c r="O419" i="6"/>
  <c r="P418" i="6"/>
  <c r="S418" i="6"/>
  <c r="AJ417" i="6"/>
  <c r="AI417" i="6"/>
  <c r="AG417" i="6"/>
  <c r="AF417" i="6"/>
  <c r="AD417" i="6"/>
  <c r="AE418" i="6"/>
  <c r="AH417" i="6"/>
  <c r="T419" i="6" l="1"/>
  <c r="R419" i="6"/>
  <c r="Q419" i="6"/>
  <c r="S419" i="6"/>
  <c r="P419" i="6"/>
  <c r="N419" i="6"/>
  <c r="O420" i="6"/>
  <c r="AJ418" i="6"/>
  <c r="AI418" i="6"/>
  <c r="AG418" i="6"/>
  <c r="AF418" i="6"/>
  <c r="AD418" i="6"/>
  <c r="AE419" i="6"/>
  <c r="AH418" i="6"/>
  <c r="B419" i="6"/>
  <c r="F418" i="6"/>
  <c r="G418" i="6"/>
  <c r="E418" i="6"/>
  <c r="D418" i="6"/>
  <c r="C418" i="6"/>
  <c r="A418" i="6"/>
  <c r="N420" i="6" l="1"/>
  <c r="O421" i="6"/>
  <c r="T420" i="6"/>
  <c r="R420" i="6"/>
  <c r="S420" i="6"/>
  <c r="Q420" i="6"/>
  <c r="P420" i="6"/>
  <c r="E419" i="6"/>
  <c r="C419" i="6"/>
  <c r="B420" i="6"/>
  <c r="G419" i="6"/>
  <c r="F419" i="6"/>
  <c r="D419" i="6"/>
  <c r="A419" i="6"/>
  <c r="AF419" i="6"/>
  <c r="AD419" i="6"/>
  <c r="AJ419" i="6"/>
  <c r="AI419" i="6"/>
  <c r="AH419" i="6"/>
  <c r="AG419" i="6"/>
  <c r="AE420" i="6"/>
  <c r="F420" i="6" l="1"/>
  <c r="E420" i="6"/>
  <c r="C420" i="6"/>
  <c r="B421" i="6"/>
  <c r="G420" i="6"/>
  <c r="D420" i="6"/>
  <c r="A420" i="6"/>
  <c r="AI420" i="6"/>
  <c r="AG420" i="6"/>
  <c r="AF420" i="6"/>
  <c r="AD420" i="6"/>
  <c r="AJ420" i="6"/>
  <c r="AE421" i="6"/>
  <c r="AH420" i="6"/>
  <c r="Q421" i="6"/>
  <c r="N421" i="6"/>
  <c r="O422" i="6"/>
  <c r="T421" i="6"/>
  <c r="S421" i="6"/>
  <c r="R421" i="6"/>
  <c r="P421" i="6"/>
  <c r="T422" i="6" l="1"/>
  <c r="R422" i="6"/>
  <c r="Q422" i="6"/>
  <c r="N422" i="6"/>
  <c r="O423" i="6"/>
  <c r="S422" i="6"/>
  <c r="P422" i="6"/>
  <c r="B422" i="6"/>
  <c r="F421" i="6"/>
  <c r="E421" i="6"/>
  <c r="C421" i="6"/>
  <c r="A421" i="6"/>
  <c r="G421" i="6"/>
  <c r="D421" i="6"/>
  <c r="AJ421" i="6"/>
  <c r="AI421" i="6"/>
  <c r="AG421" i="6"/>
  <c r="AF421" i="6"/>
  <c r="AD421" i="6"/>
  <c r="AH421" i="6"/>
  <c r="AE422" i="6"/>
  <c r="T423" i="6" l="1"/>
  <c r="R423" i="6"/>
  <c r="Q423" i="6"/>
  <c r="N423" i="6"/>
  <c r="O424" i="6"/>
  <c r="S423" i="6"/>
  <c r="P423" i="6"/>
  <c r="AJ422" i="6"/>
  <c r="AI422" i="6"/>
  <c r="AG422" i="6"/>
  <c r="AH422" i="6"/>
  <c r="AF422" i="6"/>
  <c r="AD422" i="6"/>
  <c r="AE423" i="6"/>
  <c r="B423" i="6"/>
  <c r="F422" i="6"/>
  <c r="E422" i="6"/>
  <c r="D422" i="6"/>
  <c r="C422" i="6"/>
  <c r="G422" i="6"/>
  <c r="A422" i="6"/>
  <c r="N424" i="6" l="1"/>
  <c r="O425" i="6"/>
  <c r="T424" i="6"/>
  <c r="R424" i="6"/>
  <c r="Q424" i="6"/>
  <c r="P424" i="6"/>
  <c r="S424" i="6"/>
  <c r="E423" i="6"/>
  <c r="C423" i="6"/>
  <c r="B424" i="6"/>
  <c r="G423" i="6"/>
  <c r="F423" i="6"/>
  <c r="A423" i="6"/>
  <c r="D423" i="6"/>
  <c r="AF423" i="6"/>
  <c r="AD423" i="6"/>
  <c r="AJ423" i="6"/>
  <c r="AI423" i="6"/>
  <c r="AH423" i="6"/>
  <c r="AG423" i="6"/>
  <c r="AE424" i="6"/>
  <c r="F424" i="6" l="1"/>
  <c r="E424" i="6"/>
  <c r="C424" i="6"/>
  <c r="D424" i="6"/>
  <c r="A424" i="6"/>
  <c r="B425" i="6"/>
  <c r="G424" i="6"/>
  <c r="AI424" i="6"/>
  <c r="AG424" i="6"/>
  <c r="AF424" i="6"/>
  <c r="AD424" i="6"/>
  <c r="AJ424" i="6"/>
  <c r="AH424" i="6"/>
  <c r="AE425" i="6"/>
  <c r="Q425" i="6"/>
  <c r="N425" i="6"/>
  <c r="O426" i="6"/>
  <c r="T425" i="6"/>
  <c r="S425" i="6"/>
  <c r="R425" i="6"/>
  <c r="P425" i="6"/>
  <c r="B426" i="6" l="1"/>
  <c r="F425" i="6"/>
  <c r="E425" i="6"/>
  <c r="C425" i="6"/>
  <c r="G425" i="6"/>
  <c r="D425" i="6"/>
  <c r="A425" i="6"/>
  <c r="T426" i="6"/>
  <c r="R426" i="6"/>
  <c r="Q426" i="6"/>
  <c r="P426" i="6"/>
  <c r="N426" i="6"/>
  <c r="O427" i="6"/>
  <c r="S426" i="6"/>
  <c r="AJ425" i="6"/>
  <c r="AI425" i="6"/>
  <c r="AG425" i="6"/>
  <c r="AF425" i="6"/>
  <c r="AD425" i="6"/>
  <c r="AE426" i="6"/>
  <c r="AH425" i="6"/>
  <c r="AJ426" i="6" l="1"/>
  <c r="AI426" i="6"/>
  <c r="AG426" i="6"/>
  <c r="AH426" i="6"/>
  <c r="AF426" i="6"/>
  <c r="AE427" i="6"/>
  <c r="AD426" i="6"/>
  <c r="T427" i="6"/>
  <c r="S427" i="6"/>
  <c r="R427" i="6"/>
  <c r="Q427" i="6"/>
  <c r="O428" i="6"/>
  <c r="P427" i="6"/>
  <c r="N427" i="6"/>
  <c r="B427" i="6"/>
  <c r="F426" i="6"/>
  <c r="G426" i="6"/>
  <c r="E426" i="6"/>
  <c r="D426" i="6"/>
  <c r="C426" i="6"/>
  <c r="A426" i="6"/>
  <c r="AF427" i="6" l="1"/>
  <c r="AD427" i="6"/>
  <c r="AE428" i="6"/>
  <c r="AJ427" i="6"/>
  <c r="AH427" i="6"/>
  <c r="AG427" i="6"/>
  <c r="AI427" i="6"/>
  <c r="E427" i="6"/>
  <c r="C427" i="6"/>
  <c r="A427" i="6"/>
  <c r="B428" i="6"/>
  <c r="G427" i="6"/>
  <c r="F427" i="6"/>
  <c r="D427" i="6"/>
  <c r="N428" i="6"/>
  <c r="O429" i="6"/>
  <c r="T428" i="6"/>
  <c r="R428" i="6"/>
  <c r="S428" i="6"/>
  <c r="Q428" i="6"/>
  <c r="P428" i="6"/>
  <c r="F428" i="6" l="1"/>
  <c r="E428" i="6"/>
  <c r="D428" i="6"/>
  <c r="C428" i="6"/>
  <c r="G428" i="6"/>
  <c r="A428" i="6"/>
  <c r="B429" i="6"/>
  <c r="AE429" i="6"/>
  <c r="AI428" i="6"/>
  <c r="AG428" i="6"/>
  <c r="AF428" i="6"/>
  <c r="AD428" i="6"/>
  <c r="AJ428" i="6"/>
  <c r="AH428" i="6"/>
  <c r="N429" i="6"/>
  <c r="R429" i="6"/>
  <c r="P429" i="6"/>
  <c r="T429" i="6"/>
  <c r="Q429" i="6"/>
  <c r="O430" i="6"/>
  <c r="S429" i="6"/>
  <c r="B430" i="6" l="1"/>
  <c r="G429" i="6"/>
  <c r="F429" i="6"/>
  <c r="E429" i="6"/>
  <c r="D429" i="6"/>
  <c r="C429" i="6"/>
  <c r="A429" i="6"/>
  <c r="AI429" i="6"/>
  <c r="AF429" i="6"/>
  <c r="AE430" i="6"/>
  <c r="AJ429" i="6"/>
  <c r="AH429" i="6"/>
  <c r="AG429" i="6"/>
  <c r="AD429" i="6"/>
  <c r="R430" i="6"/>
  <c r="Q430" i="6"/>
  <c r="N430" i="6"/>
  <c r="O431" i="6"/>
  <c r="T430" i="6"/>
  <c r="S430" i="6"/>
  <c r="P430" i="6"/>
  <c r="AI430" i="6" l="1"/>
  <c r="AH430" i="6"/>
  <c r="AJ430" i="6"/>
  <c r="AG430" i="6"/>
  <c r="AE431" i="6"/>
  <c r="AF430" i="6"/>
  <c r="AD430" i="6"/>
  <c r="T431" i="6"/>
  <c r="Q431" i="6"/>
  <c r="P431" i="6"/>
  <c r="S431" i="6"/>
  <c r="O432" i="6"/>
  <c r="R431" i="6"/>
  <c r="N431" i="6"/>
  <c r="B431" i="6"/>
  <c r="G430" i="6"/>
  <c r="F430" i="6"/>
  <c r="D430" i="6"/>
  <c r="C430" i="6"/>
  <c r="A430" i="6"/>
  <c r="E430" i="6"/>
  <c r="C431" i="6" l="1"/>
  <c r="B432" i="6"/>
  <c r="E431" i="6"/>
  <c r="A431" i="6"/>
  <c r="G431" i="6"/>
  <c r="F431" i="6"/>
  <c r="D431" i="6"/>
  <c r="O433" i="6"/>
  <c r="T432" i="6"/>
  <c r="S432" i="6"/>
  <c r="R432" i="6"/>
  <c r="Q432" i="6"/>
  <c r="P432" i="6"/>
  <c r="N432" i="6"/>
  <c r="AD431" i="6"/>
  <c r="AE432" i="6"/>
  <c r="AJ431" i="6"/>
  <c r="AH431" i="6"/>
  <c r="AG431" i="6"/>
  <c r="AF431" i="6"/>
  <c r="AI431" i="6"/>
  <c r="N433" i="6" l="1"/>
  <c r="T433" i="6"/>
  <c r="S433" i="6"/>
  <c r="R433" i="6"/>
  <c r="Q433" i="6"/>
  <c r="P433" i="6"/>
  <c r="O434" i="6"/>
  <c r="AG432" i="6"/>
  <c r="AF432" i="6"/>
  <c r="AE433" i="6"/>
  <c r="AJ432" i="6"/>
  <c r="AH432" i="6"/>
  <c r="AD432" i="6"/>
  <c r="AI432" i="6"/>
  <c r="F432" i="6"/>
  <c r="E432" i="6"/>
  <c r="A432" i="6"/>
  <c r="G432" i="6"/>
  <c r="D432" i="6"/>
  <c r="B433" i="6"/>
  <c r="C432" i="6"/>
  <c r="R434" i="6" l="1"/>
  <c r="Q434" i="6"/>
  <c r="P434" i="6"/>
  <c r="N434" i="6"/>
  <c r="T434" i="6"/>
  <c r="S434" i="6"/>
  <c r="O435" i="6"/>
  <c r="G433" i="6"/>
  <c r="E433" i="6"/>
  <c r="D433" i="6"/>
  <c r="B434" i="6"/>
  <c r="F433" i="6"/>
  <c r="C433" i="6"/>
  <c r="A433" i="6"/>
  <c r="AJ433" i="6"/>
  <c r="AI433" i="6"/>
  <c r="AH433" i="6"/>
  <c r="AF433" i="6"/>
  <c r="AG433" i="6"/>
  <c r="AD433" i="6"/>
  <c r="AE434" i="6"/>
  <c r="AI434" i="6" l="1"/>
  <c r="AH434" i="6"/>
  <c r="AF434" i="6"/>
  <c r="AJ434" i="6"/>
  <c r="AG434" i="6"/>
  <c r="AD434" i="6"/>
  <c r="AE435" i="6"/>
  <c r="T435" i="6"/>
  <c r="S435" i="6"/>
  <c r="Q435" i="6"/>
  <c r="P435" i="6"/>
  <c r="N435" i="6"/>
  <c r="R435" i="6"/>
  <c r="O436" i="6"/>
  <c r="B435" i="6"/>
  <c r="G434" i="6"/>
  <c r="E434" i="6"/>
  <c r="F434" i="6"/>
  <c r="D434" i="6"/>
  <c r="C434" i="6"/>
  <c r="A434" i="6"/>
  <c r="C435" i="6" l="1"/>
  <c r="A435" i="6"/>
  <c r="B436" i="6"/>
  <c r="E435" i="6"/>
  <c r="G435" i="6"/>
  <c r="D435" i="6"/>
  <c r="F435" i="6"/>
  <c r="O437" i="6"/>
  <c r="T436" i="6"/>
  <c r="S436" i="6"/>
  <c r="Q436" i="6"/>
  <c r="N436" i="6"/>
  <c r="R436" i="6"/>
  <c r="P436" i="6"/>
  <c r="AD435" i="6"/>
  <c r="AE436" i="6"/>
  <c r="AI435" i="6"/>
  <c r="AJ435" i="6"/>
  <c r="AH435" i="6"/>
  <c r="AG435" i="6"/>
  <c r="AF435" i="6"/>
  <c r="F436" i="6" l="1"/>
  <c r="E436" i="6"/>
  <c r="D436" i="6"/>
  <c r="A436" i="6"/>
  <c r="B437" i="6"/>
  <c r="C436" i="6"/>
  <c r="G436" i="6"/>
  <c r="N437" i="6"/>
  <c r="T437" i="6"/>
  <c r="Q437" i="6"/>
  <c r="O438" i="6"/>
  <c r="S437" i="6"/>
  <c r="R437" i="6"/>
  <c r="P437" i="6"/>
  <c r="AG436" i="6"/>
  <c r="AF436" i="6"/>
  <c r="AE437" i="6"/>
  <c r="AJ436" i="6"/>
  <c r="AI436" i="6"/>
  <c r="AH436" i="6"/>
  <c r="AD436" i="6"/>
  <c r="G437" i="6" l="1"/>
  <c r="E437" i="6"/>
  <c r="D437" i="6"/>
  <c r="F437" i="6"/>
  <c r="C437" i="6"/>
  <c r="A437" i="6"/>
  <c r="B438" i="6"/>
  <c r="R438" i="6"/>
  <c r="Q438" i="6"/>
  <c r="P438" i="6"/>
  <c r="N438" i="6"/>
  <c r="O439" i="6"/>
  <c r="T438" i="6"/>
  <c r="S438" i="6"/>
  <c r="AJ437" i="6"/>
  <c r="AI437" i="6"/>
  <c r="AH437" i="6"/>
  <c r="AF437" i="6"/>
  <c r="AD437" i="6"/>
  <c r="AE438" i="6"/>
  <c r="AG437" i="6"/>
  <c r="B439" i="6" l="1"/>
  <c r="G438" i="6"/>
  <c r="F438" i="6"/>
  <c r="E438" i="6"/>
  <c r="D438" i="6"/>
  <c r="C438" i="6"/>
  <c r="A438" i="6"/>
  <c r="T439" i="6"/>
  <c r="S439" i="6"/>
  <c r="Q439" i="6"/>
  <c r="P439" i="6"/>
  <c r="N439" i="6"/>
  <c r="R439" i="6"/>
  <c r="O440" i="6"/>
  <c r="AI438" i="6"/>
  <c r="AH438" i="6"/>
  <c r="AG438" i="6"/>
  <c r="AF438" i="6"/>
  <c r="AE439" i="6"/>
  <c r="AD438" i="6"/>
  <c r="AJ438" i="6"/>
  <c r="AD439" i="6" l="1"/>
  <c r="AE440" i="6"/>
  <c r="AJ439" i="6"/>
  <c r="AI439" i="6"/>
  <c r="AH439" i="6"/>
  <c r="AG439" i="6"/>
  <c r="AF439" i="6"/>
  <c r="O441" i="6"/>
  <c r="T440" i="6"/>
  <c r="S440" i="6"/>
  <c r="R440" i="6"/>
  <c r="Q440" i="6"/>
  <c r="P440" i="6"/>
  <c r="N440" i="6"/>
  <c r="C439" i="6"/>
  <c r="A439" i="6"/>
  <c r="B440" i="6"/>
  <c r="G439" i="6"/>
  <c r="F439" i="6"/>
  <c r="E439" i="6"/>
  <c r="D439" i="6"/>
  <c r="F440" i="6" l="1"/>
  <c r="E440" i="6"/>
  <c r="D440" i="6"/>
  <c r="A440" i="6"/>
  <c r="B441" i="6"/>
  <c r="G440" i="6"/>
  <c r="C440" i="6"/>
  <c r="AG440" i="6"/>
  <c r="AF440" i="6"/>
  <c r="AE441" i="6"/>
  <c r="AI440" i="6"/>
  <c r="AJ440" i="6"/>
  <c r="AH440" i="6"/>
  <c r="AD440" i="6"/>
  <c r="N441" i="6"/>
  <c r="T441" i="6"/>
  <c r="Q441" i="6"/>
  <c r="R441" i="6"/>
  <c r="P441" i="6"/>
  <c r="O442" i="6"/>
  <c r="S441" i="6"/>
  <c r="R442" i="6" l="1"/>
  <c r="Q442" i="6"/>
  <c r="P442" i="6"/>
  <c r="N442" i="6"/>
  <c r="O443" i="6"/>
  <c r="T442" i="6"/>
  <c r="S442" i="6"/>
  <c r="G441" i="6"/>
  <c r="E441" i="6"/>
  <c r="D441" i="6"/>
  <c r="C441" i="6"/>
  <c r="B442" i="6"/>
  <c r="F441" i="6"/>
  <c r="A441" i="6"/>
  <c r="AJ441" i="6"/>
  <c r="AI441" i="6"/>
  <c r="AH441" i="6"/>
  <c r="AF441" i="6"/>
  <c r="AD441" i="6"/>
  <c r="AG441" i="6"/>
  <c r="AE442" i="6"/>
  <c r="AI442" i="6" l="1"/>
  <c r="AH442" i="6"/>
  <c r="AG442" i="6"/>
  <c r="AF442" i="6"/>
  <c r="AJ442" i="6"/>
  <c r="AD442" i="6"/>
  <c r="AE443" i="6"/>
  <c r="T443" i="6"/>
  <c r="S443" i="6"/>
  <c r="Q443" i="6"/>
  <c r="P443" i="6"/>
  <c r="N443" i="6"/>
  <c r="R443" i="6"/>
  <c r="O444" i="6"/>
  <c r="B443" i="6"/>
  <c r="G442" i="6"/>
  <c r="F442" i="6"/>
  <c r="E442" i="6"/>
  <c r="D442" i="6"/>
  <c r="C442" i="6"/>
  <c r="A442" i="6"/>
  <c r="AD443" i="6" l="1"/>
  <c r="AE444" i="6"/>
  <c r="AJ443" i="6"/>
  <c r="AI443" i="6"/>
  <c r="AF443" i="6"/>
  <c r="AH443" i="6"/>
  <c r="AG443" i="6"/>
  <c r="C443" i="6"/>
  <c r="A443" i="6"/>
  <c r="B444" i="6"/>
  <c r="E443" i="6"/>
  <c r="F443" i="6"/>
  <c r="D443" i="6"/>
  <c r="G443" i="6"/>
  <c r="O445" i="6"/>
  <c r="T444" i="6"/>
  <c r="S444" i="6"/>
  <c r="R444" i="6"/>
  <c r="Q444" i="6"/>
  <c r="N444" i="6"/>
  <c r="P444" i="6"/>
  <c r="AG444" i="6" l="1"/>
  <c r="AF444" i="6"/>
  <c r="AE445" i="6"/>
  <c r="AI444" i="6"/>
  <c r="AJ444" i="6"/>
  <c r="AH444" i="6"/>
  <c r="AD444" i="6"/>
  <c r="F444" i="6"/>
  <c r="E444" i="6"/>
  <c r="D444" i="6"/>
  <c r="A444" i="6"/>
  <c r="B445" i="6"/>
  <c r="G444" i="6"/>
  <c r="C444" i="6"/>
  <c r="N445" i="6"/>
  <c r="T445" i="6"/>
  <c r="Q445" i="6"/>
  <c r="O446" i="6"/>
  <c r="S445" i="6"/>
  <c r="R445" i="6"/>
  <c r="P445" i="6"/>
  <c r="AJ445" i="6" l="1"/>
  <c r="AI445" i="6"/>
  <c r="AH445" i="6"/>
  <c r="AF445" i="6"/>
  <c r="AD445" i="6"/>
  <c r="AG445" i="6"/>
  <c r="AE446" i="6"/>
  <c r="G445" i="6"/>
  <c r="E445" i="6"/>
  <c r="D445" i="6"/>
  <c r="C445" i="6"/>
  <c r="B446" i="6"/>
  <c r="F445" i="6"/>
  <c r="A445" i="6"/>
  <c r="R446" i="6"/>
  <c r="Q446" i="6"/>
  <c r="P446" i="6"/>
  <c r="N446" i="6"/>
  <c r="O447" i="6"/>
  <c r="T446" i="6"/>
  <c r="S446" i="6"/>
  <c r="AI446" i="6" l="1"/>
  <c r="AH446" i="6"/>
  <c r="AG446" i="6"/>
  <c r="AF446" i="6"/>
  <c r="AJ446" i="6"/>
  <c r="AD446" i="6"/>
  <c r="AE447" i="6"/>
  <c r="B447" i="6"/>
  <c r="G446" i="6"/>
  <c r="F446" i="6"/>
  <c r="E446" i="6"/>
  <c r="D446" i="6"/>
  <c r="C446" i="6"/>
  <c r="A446" i="6"/>
  <c r="T447" i="6"/>
  <c r="S447" i="6"/>
  <c r="Q447" i="6"/>
  <c r="P447" i="6"/>
  <c r="N447" i="6"/>
  <c r="O448" i="6"/>
  <c r="R447" i="6"/>
  <c r="AD447" i="6" l="1"/>
  <c r="AE448" i="6"/>
  <c r="AJ447" i="6"/>
  <c r="AI447" i="6"/>
  <c r="AF447" i="6"/>
  <c r="AH447" i="6"/>
  <c r="AG447" i="6"/>
  <c r="O449" i="6"/>
  <c r="T448" i="6"/>
  <c r="S448" i="6"/>
  <c r="R448" i="6"/>
  <c r="Q448" i="6"/>
  <c r="N448" i="6"/>
  <c r="P448" i="6"/>
  <c r="C447" i="6"/>
  <c r="A447" i="6"/>
  <c r="B448" i="6"/>
  <c r="E447" i="6"/>
  <c r="G447" i="6"/>
  <c r="F447" i="6"/>
  <c r="D447" i="6"/>
  <c r="N449" i="6" l="1"/>
  <c r="O450" i="6"/>
  <c r="T449" i="6"/>
  <c r="Q449" i="6"/>
  <c r="S449" i="6"/>
  <c r="R449" i="6"/>
  <c r="P449" i="6"/>
  <c r="F448" i="6"/>
  <c r="E448" i="6"/>
  <c r="D448" i="6"/>
  <c r="A448" i="6"/>
  <c r="B449" i="6"/>
  <c r="G448" i="6"/>
  <c r="C448" i="6"/>
  <c r="AG448" i="6"/>
  <c r="AF448" i="6"/>
  <c r="AE449" i="6"/>
  <c r="AI448" i="6"/>
  <c r="AD448" i="6"/>
  <c r="AJ448" i="6"/>
  <c r="AH448" i="6"/>
  <c r="B450" i="6" l="1"/>
  <c r="G449" i="6"/>
  <c r="E449" i="6"/>
  <c r="D449" i="6"/>
  <c r="C449" i="6"/>
  <c r="F449" i="6"/>
  <c r="A449" i="6"/>
  <c r="AJ449" i="6"/>
  <c r="AI449" i="6"/>
  <c r="AE450" i="6"/>
  <c r="AH449" i="6"/>
  <c r="AF449" i="6"/>
  <c r="AD449" i="6"/>
  <c r="AG449" i="6"/>
  <c r="R450" i="6"/>
  <c r="Q450" i="6"/>
  <c r="O451" i="6"/>
  <c r="T450" i="6"/>
  <c r="P450" i="6"/>
  <c r="N450" i="6"/>
  <c r="S450" i="6"/>
  <c r="T451" i="6" l="1"/>
  <c r="N451" i="6"/>
  <c r="O452" i="6"/>
  <c r="R451" i="6"/>
  <c r="Q451" i="6"/>
  <c r="S451" i="6"/>
  <c r="P451" i="6"/>
  <c r="AD450" i="6"/>
  <c r="AE451" i="6"/>
  <c r="AJ450" i="6"/>
  <c r="AG450" i="6"/>
  <c r="AI450" i="6"/>
  <c r="AH450" i="6"/>
  <c r="AF450" i="6"/>
  <c r="B451" i="6"/>
  <c r="A450" i="6"/>
  <c r="G450" i="6"/>
  <c r="D450" i="6"/>
  <c r="E450" i="6"/>
  <c r="C450" i="6"/>
  <c r="F450" i="6"/>
  <c r="AD451" i="6" l="1"/>
  <c r="AE452" i="6"/>
  <c r="AJ451" i="6"/>
  <c r="AH451" i="6"/>
  <c r="AG451" i="6"/>
  <c r="AF451" i="6"/>
  <c r="AI451" i="6"/>
  <c r="C451" i="6"/>
  <c r="B452" i="6"/>
  <c r="G451" i="6"/>
  <c r="E451" i="6"/>
  <c r="D451" i="6"/>
  <c r="A451" i="6"/>
  <c r="F451" i="6"/>
  <c r="O453" i="6"/>
  <c r="T452" i="6"/>
  <c r="R452" i="6"/>
  <c r="Q452" i="6"/>
  <c r="P452" i="6"/>
  <c r="S452" i="6"/>
  <c r="N452" i="6"/>
  <c r="F452" i="6" l="1"/>
  <c r="E452" i="6"/>
  <c r="A452" i="6"/>
  <c r="B453" i="6"/>
  <c r="G452" i="6"/>
  <c r="D452" i="6"/>
  <c r="C452" i="6"/>
  <c r="N453" i="6"/>
  <c r="Q453" i="6"/>
  <c r="P453" i="6"/>
  <c r="O454" i="6"/>
  <c r="T453" i="6"/>
  <c r="S453" i="6"/>
  <c r="R453" i="6"/>
  <c r="AG452" i="6"/>
  <c r="AF452" i="6"/>
  <c r="AD452" i="6"/>
  <c r="AE453" i="6"/>
  <c r="AJ452" i="6"/>
  <c r="AI452" i="6"/>
  <c r="AH452" i="6"/>
  <c r="R454" i="6" l="1"/>
  <c r="Q454" i="6"/>
  <c r="O455" i="6"/>
  <c r="T454" i="6"/>
  <c r="S454" i="6"/>
  <c r="P454" i="6"/>
  <c r="N454" i="6"/>
  <c r="AJ453" i="6"/>
  <c r="AI453" i="6"/>
  <c r="AE454" i="6"/>
  <c r="AH453" i="6"/>
  <c r="AG453" i="6"/>
  <c r="AF453" i="6"/>
  <c r="AD453" i="6"/>
  <c r="B454" i="6"/>
  <c r="G453" i="6"/>
  <c r="E453" i="6"/>
  <c r="D453" i="6"/>
  <c r="C453" i="6"/>
  <c r="A453" i="6"/>
  <c r="F453" i="6"/>
  <c r="T455" i="6" l="1"/>
  <c r="N455" i="6"/>
  <c r="S455" i="6"/>
  <c r="O456" i="6"/>
  <c r="R455" i="6"/>
  <c r="Q455" i="6"/>
  <c r="P455" i="6"/>
  <c r="AF454" i="6"/>
  <c r="AH454" i="6"/>
  <c r="AG454" i="6"/>
  <c r="AJ454" i="6"/>
  <c r="AI454" i="6"/>
  <c r="AD454" i="6"/>
  <c r="AE455" i="6"/>
  <c r="B455" i="6"/>
  <c r="D454" i="6"/>
  <c r="C454" i="6"/>
  <c r="G454" i="6"/>
  <c r="F454" i="6"/>
  <c r="E454" i="6"/>
  <c r="A454" i="6"/>
  <c r="O457" i="6" l="1"/>
  <c r="S456" i="6"/>
  <c r="Q456" i="6"/>
  <c r="P456" i="6"/>
  <c r="N456" i="6"/>
  <c r="T456" i="6"/>
  <c r="R456" i="6"/>
  <c r="C455" i="6"/>
  <c r="G455" i="6"/>
  <c r="B456" i="6"/>
  <c r="F455" i="6"/>
  <c r="E455" i="6"/>
  <c r="A455" i="6"/>
  <c r="D455" i="6"/>
  <c r="AD455" i="6"/>
  <c r="AI455" i="6"/>
  <c r="AJ455" i="6"/>
  <c r="AG455" i="6"/>
  <c r="AF455" i="6"/>
  <c r="AH455" i="6"/>
  <c r="AE456" i="6"/>
  <c r="AG456" i="6" l="1"/>
  <c r="AF456" i="6"/>
  <c r="AE457" i="6"/>
  <c r="AJ456" i="6"/>
  <c r="AI456" i="6"/>
  <c r="AH456" i="6"/>
  <c r="AD456" i="6"/>
  <c r="F456" i="6"/>
  <c r="E456" i="6"/>
  <c r="A456" i="6"/>
  <c r="B457" i="6"/>
  <c r="D456" i="6"/>
  <c r="C456" i="6"/>
  <c r="G456" i="6"/>
  <c r="N457" i="6"/>
  <c r="T457" i="6"/>
  <c r="O458" i="6"/>
  <c r="P457" i="6"/>
  <c r="S457" i="6"/>
  <c r="R457" i="6"/>
  <c r="Q457" i="6"/>
  <c r="R458" i="6" l="1"/>
  <c r="Q458" i="6"/>
  <c r="N458" i="6"/>
  <c r="T458" i="6"/>
  <c r="S458" i="6"/>
  <c r="P458" i="6"/>
  <c r="O459" i="6"/>
  <c r="E457" i="6"/>
  <c r="D457" i="6"/>
  <c r="G457" i="6"/>
  <c r="F457" i="6"/>
  <c r="B458" i="6"/>
  <c r="A457" i="6"/>
  <c r="C457" i="6"/>
  <c r="AJ457" i="6"/>
  <c r="AI457" i="6"/>
  <c r="AF457" i="6"/>
  <c r="AH457" i="6"/>
  <c r="AE458" i="6"/>
  <c r="AG457" i="6"/>
  <c r="AD457" i="6"/>
  <c r="T459" i="6" l="1"/>
  <c r="Q459" i="6"/>
  <c r="P459" i="6"/>
  <c r="N459" i="6"/>
  <c r="S459" i="6"/>
  <c r="R459" i="6"/>
  <c r="O460" i="6"/>
  <c r="B459" i="6"/>
  <c r="G458" i="6"/>
  <c r="E458" i="6"/>
  <c r="F458" i="6"/>
  <c r="D458" i="6"/>
  <c r="A458" i="6"/>
  <c r="C458" i="6"/>
  <c r="AI458" i="6"/>
  <c r="AH458" i="6"/>
  <c r="AF458" i="6"/>
  <c r="AJ458" i="6"/>
  <c r="AG458" i="6"/>
  <c r="AE459" i="6"/>
  <c r="AD458" i="6"/>
  <c r="AD459" i="6" l="1"/>
  <c r="AI459" i="6"/>
  <c r="AJ459" i="6"/>
  <c r="AH459" i="6"/>
  <c r="AG459" i="6"/>
  <c r="AE460" i="6"/>
  <c r="AF459" i="6"/>
  <c r="O461" i="6"/>
  <c r="T460" i="6"/>
  <c r="S460" i="6"/>
  <c r="Q460" i="6"/>
  <c r="N460" i="6"/>
  <c r="R460" i="6"/>
  <c r="P460" i="6"/>
  <c r="C459" i="6"/>
  <c r="B460" i="6"/>
  <c r="G459" i="6"/>
  <c r="F459" i="6"/>
  <c r="E459" i="6"/>
  <c r="A459" i="6"/>
  <c r="D459" i="6"/>
  <c r="AG460" i="6" l="1"/>
  <c r="AF460" i="6"/>
  <c r="AE461" i="6"/>
  <c r="AJ460" i="6"/>
  <c r="AI460" i="6"/>
  <c r="AH460" i="6"/>
  <c r="AD460" i="6"/>
  <c r="N461" i="6"/>
  <c r="T461" i="6"/>
  <c r="R461" i="6"/>
  <c r="Q461" i="6"/>
  <c r="O462" i="6"/>
  <c r="S461" i="6"/>
  <c r="P461" i="6"/>
  <c r="F460" i="6"/>
  <c r="E460" i="6"/>
  <c r="A460" i="6"/>
  <c r="B461" i="6"/>
  <c r="G460" i="6"/>
  <c r="D460" i="6"/>
  <c r="C460" i="6"/>
  <c r="AJ461" i="6" l="1"/>
  <c r="AI461" i="6"/>
  <c r="AF461" i="6"/>
  <c r="AH461" i="6"/>
  <c r="AE462" i="6"/>
  <c r="AG461" i="6"/>
  <c r="AD461" i="6"/>
  <c r="E461" i="6"/>
  <c r="D461" i="6"/>
  <c r="G461" i="6"/>
  <c r="F461" i="6"/>
  <c r="C461" i="6"/>
  <c r="B462" i="6"/>
  <c r="A461" i="6"/>
  <c r="R462" i="6"/>
  <c r="Q462" i="6"/>
  <c r="N462" i="6"/>
  <c r="S462" i="6"/>
  <c r="O463" i="6"/>
  <c r="P462" i="6"/>
  <c r="T462" i="6"/>
  <c r="T463" i="6" l="1"/>
  <c r="Q463" i="6"/>
  <c r="P463" i="6"/>
  <c r="N463" i="6"/>
  <c r="R463" i="6"/>
  <c r="O464" i="6"/>
  <c r="S463" i="6"/>
  <c r="AI462" i="6"/>
  <c r="AH462" i="6"/>
  <c r="AF462" i="6"/>
  <c r="AJ462" i="6"/>
  <c r="AG462" i="6"/>
  <c r="AE463" i="6"/>
  <c r="AD462" i="6"/>
  <c r="B463" i="6"/>
  <c r="G462" i="6"/>
  <c r="E462" i="6"/>
  <c r="F462" i="6"/>
  <c r="D462" i="6"/>
  <c r="C462" i="6"/>
  <c r="A462" i="6"/>
  <c r="O465" i="6" l="1"/>
  <c r="T464" i="6"/>
  <c r="S464" i="6"/>
  <c r="Q464" i="6"/>
  <c r="P464" i="6"/>
  <c r="R464" i="6"/>
  <c r="N464" i="6"/>
  <c r="C463" i="6"/>
  <c r="B464" i="6"/>
  <c r="F463" i="6"/>
  <c r="E463" i="6"/>
  <c r="D463" i="6"/>
  <c r="A463" i="6"/>
  <c r="G463" i="6"/>
  <c r="AD463" i="6"/>
  <c r="AI463" i="6"/>
  <c r="AH463" i="6"/>
  <c r="AG463" i="6"/>
  <c r="AE464" i="6"/>
  <c r="AF463" i="6"/>
  <c r="AJ463" i="6"/>
  <c r="F464" i="6" l="1"/>
  <c r="E464" i="6"/>
  <c r="A464" i="6"/>
  <c r="B465" i="6"/>
  <c r="G464" i="6"/>
  <c r="D464" i="6"/>
  <c r="C464" i="6"/>
  <c r="AG464" i="6"/>
  <c r="AF464" i="6"/>
  <c r="AE465" i="6"/>
  <c r="AI464" i="6"/>
  <c r="AH464" i="6"/>
  <c r="AD464" i="6"/>
  <c r="AJ464" i="6"/>
  <c r="N465" i="6"/>
  <c r="T465" i="6"/>
  <c r="S465" i="6"/>
  <c r="Q465" i="6"/>
  <c r="O466" i="6"/>
  <c r="P465" i="6"/>
  <c r="R465" i="6"/>
  <c r="AJ465" i="6" l="1"/>
  <c r="AI465" i="6"/>
  <c r="AF465" i="6"/>
  <c r="AH465" i="6"/>
  <c r="AE466" i="6"/>
  <c r="AG465" i="6"/>
  <c r="AD465" i="6"/>
  <c r="E465" i="6"/>
  <c r="D465" i="6"/>
  <c r="F465" i="6"/>
  <c r="C465" i="6"/>
  <c r="B466" i="6"/>
  <c r="A465" i="6"/>
  <c r="G465" i="6"/>
  <c r="R466" i="6"/>
  <c r="Q466" i="6"/>
  <c r="N466" i="6"/>
  <c r="T466" i="6"/>
  <c r="O467" i="6"/>
  <c r="P466" i="6"/>
  <c r="S466" i="6"/>
  <c r="AI466" i="6" l="1"/>
  <c r="AH466" i="6"/>
  <c r="AF466" i="6"/>
  <c r="AG466" i="6"/>
  <c r="AE467" i="6"/>
  <c r="AD466" i="6"/>
  <c r="AJ466" i="6"/>
  <c r="B467" i="6"/>
  <c r="G466" i="6"/>
  <c r="E466" i="6"/>
  <c r="D466" i="6"/>
  <c r="C466" i="6"/>
  <c r="F466" i="6"/>
  <c r="A466" i="6"/>
  <c r="T467" i="6"/>
  <c r="Q467" i="6"/>
  <c r="P467" i="6"/>
  <c r="N467" i="6"/>
  <c r="S467" i="6"/>
  <c r="O468" i="6"/>
  <c r="R467" i="6"/>
  <c r="AD467" i="6" l="1"/>
  <c r="AI467" i="6"/>
  <c r="AJ467" i="6"/>
  <c r="AG467" i="6"/>
  <c r="AE468" i="6"/>
  <c r="AF467" i="6"/>
  <c r="AH467" i="6"/>
  <c r="C467" i="6"/>
  <c r="B468" i="6"/>
  <c r="E467" i="6"/>
  <c r="D467" i="6"/>
  <c r="A467" i="6"/>
  <c r="G467" i="6"/>
  <c r="F467" i="6"/>
  <c r="O469" i="6"/>
  <c r="T468" i="6"/>
  <c r="S468" i="6"/>
  <c r="Q468" i="6"/>
  <c r="R468" i="6"/>
  <c r="N468" i="6"/>
  <c r="P468" i="6"/>
  <c r="F468" i="6" l="1"/>
  <c r="E468" i="6"/>
  <c r="A468" i="6"/>
  <c r="B469" i="6"/>
  <c r="D468" i="6"/>
  <c r="C468" i="6"/>
  <c r="G468" i="6"/>
  <c r="AG468" i="6"/>
  <c r="AF468" i="6"/>
  <c r="AE469" i="6"/>
  <c r="AJ468" i="6"/>
  <c r="AH468" i="6"/>
  <c r="AD468" i="6"/>
  <c r="AI468" i="6"/>
  <c r="N469" i="6"/>
  <c r="T469" i="6"/>
  <c r="S469" i="6"/>
  <c r="R469" i="6"/>
  <c r="O470" i="6"/>
  <c r="P469" i="6"/>
  <c r="Q469" i="6"/>
  <c r="AJ469" i="6" l="1"/>
  <c r="AI469" i="6"/>
  <c r="AF469" i="6"/>
  <c r="AE470" i="6"/>
  <c r="AG469" i="6"/>
  <c r="AD469" i="6"/>
  <c r="AH469" i="6"/>
  <c r="R470" i="6"/>
  <c r="Q470" i="6"/>
  <c r="N470" i="6"/>
  <c r="T470" i="6"/>
  <c r="S470" i="6"/>
  <c r="O471" i="6"/>
  <c r="P470" i="6"/>
  <c r="E469" i="6"/>
  <c r="D469" i="6"/>
  <c r="C469" i="6"/>
  <c r="B470" i="6"/>
  <c r="A469" i="6"/>
  <c r="G469" i="6"/>
  <c r="F469" i="6"/>
  <c r="B471" i="6" l="1"/>
  <c r="G470" i="6"/>
  <c r="E470" i="6"/>
  <c r="C470" i="6"/>
  <c r="A470" i="6"/>
  <c r="F470" i="6"/>
  <c r="D470" i="6"/>
  <c r="AI470" i="6"/>
  <c r="AH470" i="6"/>
  <c r="AF470" i="6"/>
  <c r="AJ470" i="6"/>
  <c r="AE471" i="6"/>
  <c r="AD470" i="6"/>
  <c r="AG470" i="6"/>
  <c r="T471" i="6"/>
  <c r="Q471" i="6"/>
  <c r="P471" i="6"/>
  <c r="N471" i="6"/>
  <c r="S471" i="6"/>
  <c r="R471" i="6"/>
  <c r="O472" i="6"/>
  <c r="AD471" i="6" l="1"/>
  <c r="AI471" i="6"/>
  <c r="AJ471" i="6"/>
  <c r="AH471" i="6"/>
  <c r="AE472" i="6"/>
  <c r="AF471" i="6"/>
  <c r="AG471" i="6"/>
  <c r="O473" i="6"/>
  <c r="T472" i="6"/>
  <c r="S472" i="6"/>
  <c r="Q472" i="6"/>
  <c r="R472" i="6"/>
  <c r="P472" i="6"/>
  <c r="N472" i="6"/>
  <c r="C471" i="6"/>
  <c r="B472" i="6"/>
  <c r="D471" i="6"/>
  <c r="A471" i="6"/>
  <c r="G471" i="6"/>
  <c r="F471" i="6"/>
  <c r="E471" i="6"/>
  <c r="N473" i="6" l="1"/>
  <c r="T473" i="6"/>
  <c r="S473" i="6"/>
  <c r="R473" i="6"/>
  <c r="Q473" i="6"/>
  <c r="O474" i="6"/>
  <c r="P473" i="6"/>
  <c r="AG472" i="6"/>
  <c r="AF472" i="6"/>
  <c r="AE473" i="6"/>
  <c r="AJ472" i="6"/>
  <c r="AI472" i="6"/>
  <c r="AD472" i="6"/>
  <c r="AH472" i="6"/>
  <c r="F472" i="6"/>
  <c r="E472" i="6"/>
  <c r="A472" i="6"/>
  <c r="B473" i="6"/>
  <c r="C472" i="6"/>
  <c r="G472" i="6"/>
  <c r="D472" i="6"/>
  <c r="E473" i="6" l="1"/>
  <c r="D473" i="6"/>
  <c r="B474" i="6"/>
  <c r="A473" i="6"/>
  <c r="G473" i="6"/>
  <c r="F473" i="6"/>
  <c r="C473" i="6"/>
  <c r="AJ473" i="6"/>
  <c r="AI473" i="6"/>
  <c r="AF473" i="6"/>
  <c r="AH473" i="6"/>
  <c r="AD473" i="6"/>
  <c r="AE474" i="6"/>
  <c r="AG473" i="6"/>
  <c r="R474" i="6"/>
  <c r="Q474" i="6"/>
  <c r="N474" i="6"/>
  <c r="T474" i="6"/>
  <c r="S474" i="6"/>
  <c r="O475" i="6"/>
  <c r="P474" i="6"/>
  <c r="T475" i="6" l="1"/>
  <c r="Q475" i="6"/>
  <c r="P475" i="6"/>
  <c r="N475" i="6"/>
  <c r="S475" i="6"/>
  <c r="R475" i="6"/>
  <c r="O476" i="6"/>
  <c r="B475" i="6"/>
  <c r="G474" i="6"/>
  <c r="E474" i="6"/>
  <c r="A474" i="6"/>
  <c r="F474" i="6"/>
  <c r="D474" i="6"/>
  <c r="C474" i="6"/>
  <c r="AI474" i="6"/>
  <c r="AH474" i="6"/>
  <c r="AF474" i="6"/>
  <c r="AJ474" i="6"/>
  <c r="AG474" i="6"/>
  <c r="AE475" i="6"/>
  <c r="AD474" i="6"/>
  <c r="O477" i="6" l="1"/>
  <c r="T476" i="6"/>
  <c r="S476" i="6"/>
  <c r="Q476" i="6"/>
  <c r="R476" i="6"/>
  <c r="P476" i="6"/>
  <c r="N476" i="6"/>
  <c r="C475" i="6"/>
  <c r="B476" i="6"/>
  <c r="A475" i="6"/>
  <c r="F475" i="6"/>
  <c r="E475" i="6"/>
  <c r="G475" i="6"/>
  <c r="D475" i="6"/>
  <c r="AD475" i="6"/>
  <c r="AI475" i="6"/>
  <c r="AJ475" i="6"/>
  <c r="AH475" i="6"/>
  <c r="AG475" i="6"/>
  <c r="AE476" i="6"/>
  <c r="AF475" i="6"/>
  <c r="AG476" i="6" l="1"/>
  <c r="AF476" i="6"/>
  <c r="AE477" i="6"/>
  <c r="AJ476" i="6"/>
  <c r="AI476" i="6"/>
  <c r="AH476" i="6"/>
  <c r="AD476" i="6"/>
  <c r="F476" i="6"/>
  <c r="E476" i="6"/>
  <c r="A476" i="6"/>
  <c r="B477" i="6"/>
  <c r="G476" i="6"/>
  <c r="D476" i="6"/>
  <c r="C476" i="6"/>
  <c r="N477" i="6"/>
  <c r="T477" i="6"/>
  <c r="S477" i="6"/>
  <c r="R477" i="6"/>
  <c r="Q477" i="6"/>
  <c r="O478" i="6"/>
  <c r="P477" i="6"/>
  <c r="E477" i="6" l="1"/>
  <c r="D477" i="6"/>
  <c r="F477" i="6"/>
  <c r="C477" i="6"/>
  <c r="B478" i="6"/>
  <c r="G477" i="6"/>
  <c r="A477" i="6"/>
  <c r="R478" i="6"/>
  <c r="Q478" i="6"/>
  <c r="N478" i="6"/>
  <c r="T478" i="6"/>
  <c r="S478" i="6"/>
  <c r="O479" i="6"/>
  <c r="P478" i="6"/>
  <c r="AJ477" i="6"/>
  <c r="AI477" i="6"/>
  <c r="AF477" i="6"/>
  <c r="AH477" i="6"/>
  <c r="AE478" i="6"/>
  <c r="AG477" i="6"/>
  <c r="AD477" i="6"/>
  <c r="B479" i="6" l="1"/>
  <c r="G478" i="6"/>
  <c r="E478" i="6"/>
  <c r="A478" i="6"/>
  <c r="D478" i="6"/>
  <c r="C478" i="6"/>
  <c r="F478" i="6"/>
  <c r="AI478" i="6"/>
  <c r="AH478" i="6"/>
  <c r="AF478" i="6"/>
  <c r="AJ478" i="6"/>
  <c r="AG478" i="6"/>
  <c r="AD478" i="6"/>
  <c r="AE479" i="6"/>
  <c r="T479" i="6"/>
  <c r="Q479" i="6"/>
  <c r="P479" i="6"/>
  <c r="N479" i="6"/>
  <c r="S479" i="6"/>
  <c r="R479" i="6"/>
  <c r="O480" i="6"/>
  <c r="O481" i="6" l="1"/>
  <c r="T480" i="6"/>
  <c r="S480" i="6"/>
  <c r="Q480" i="6"/>
  <c r="R480" i="6"/>
  <c r="P480" i="6"/>
  <c r="N480" i="6"/>
  <c r="AD479" i="6"/>
  <c r="AI479" i="6"/>
  <c r="AH479" i="6"/>
  <c r="AG479" i="6"/>
  <c r="AE480" i="6"/>
  <c r="AF479" i="6"/>
  <c r="AJ479" i="6"/>
  <c r="C479" i="6"/>
  <c r="B480" i="6"/>
  <c r="G479" i="6"/>
  <c r="E479" i="6"/>
  <c r="D479" i="6"/>
  <c r="F479" i="6"/>
  <c r="A479" i="6"/>
  <c r="F480" i="6" l="1"/>
  <c r="E480" i="6"/>
  <c r="A480" i="6"/>
  <c r="B481" i="6"/>
  <c r="D480" i="6"/>
  <c r="C480" i="6"/>
  <c r="G480" i="6"/>
  <c r="AG480" i="6"/>
  <c r="AF480" i="6"/>
  <c r="AE481" i="6"/>
  <c r="AI480" i="6"/>
  <c r="AH480" i="6"/>
  <c r="AJ480" i="6"/>
  <c r="AD480" i="6"/>
  <c r="N481" i="6"/>
  <c r="T481" i="6"/>
  <c r="R481" i="6"/>
  <c r="Q481" i="6"/>
  <c r="O482" i="6"/>
  <c r="P481" i="6"/>
  <c r="S481" i="6"/>
  <c r="E481" i="6" l="1"/>
  <c r="D481" i="6"/>
  <c r="G481" i="6"/>
  <c r="C481" i="6"/>
  <c r="B482" i="6"/>
  <c r="A481" i="6"/>
  <c r="F481" i="6"/>
  <c r="AJ481" i="6"/>
  <c r="AI481" i="6"/>
  <c r="AF481" i="6"/>
  <c r="AH481" i="6"/>
  <c r="AE482" i="6"/>
  <c r="AG481" i="6"/>
  <c r="AD481" i="6"/>
  <c r="R482" i="6"/>
  <c r="Q482" i="6"/>
  <c r="N482" i="6"/>
  <c r="S482" i="6"/>
  <c r="O483" i="6"/>
  <c r="P482" i="6"/>
  <c r="T482" i="6"/>
  <c r="AI482" i="6" l="1"/>
  <c r="AH482" i="6"/>
  <c r="AF482" i="6"/>
  <c r="AG482" i="6"/>
  <c r="AE483" i="6"/>
  <c r="AD482" i="6"/>
  <c r="AJ482" i="6"/>
  <c r="B483" i="6"/>
  <c r="G482" i="6"/>
  <c r="E482" i="6"/>
  <c r="F482" i="6"/>
  <c r="C482" i="6"/>
  <c r="D482" i="6"/>
  <c r="A482" i="6"/>
  <c r="T483" i="6"/>
  <c r="Q483" i="6"/>
  <c r="P483" i="6"/>
  <c r="N483" i="6"/>
  <c r="R483" i="6"/>
  <c r="O484" i="6"/>
  <c r="S483" i="6"/>
  <c r="AD483" i="6" l="1"/>
  <c r="AI483" i="6"/>
  <c r="AG483" i="6"/>
  <c r="AE484" i="6"/>
  <c r="AF483" i="6"/>
  <c r="AJ483" i="6"/>
  <c r="AH483" i="6"/>
  <c r="C483" i="6"/>
  <c r="B484" i="6"/>
  <c r="G483" i="6"/>
  <c r="F483" i="6"/>
  <c r="D483" i="6"/>
  <c r="A483" i="6"/>
  <c r="E483" i="6"/>
  <c r="O485" i="6"/>
  <c r="T484" i="6"/>
  <c r="S484" i="6"/>
  <c r="Q484" i="6"/>
  <c r="P484" i="6"/>
  <c r="N484" i="6"/>
  <c r="R484" i="6"/>
  <c r="AG484" i="6" l="1"/>
  <c r="AF484" i="6"/>
  <c r="AE485" i="6"/>
  <c r="AJ484" i="6"/>
  <c r="AH484" i="6"/>
  <c r="AD484" i="6"/>
  <c r="AI484" i="6"/>
  <c r="N485" i="6"/>
  <c r="T485" i="6"/>
  <c r="R485" i="6"/>
  <c r="S485" i="6"/>
  <c r="Q485" i="6"/>
  <c r="P485" i="6"/>
  <c r="O486" i="6"/>
  <c r="F484" i="6"/>
  <c r="E484" i="6"/>
  <c r="A484" i="6"/>
  <c r="B485" i="6"/>
  <c r="G484" i="6"/>
  <c r="C484" i="6"/>
  <c r="D484" i="6"/>
  <c r="E485" i="6" l="1"/>
  <c r="D485" i="6"/>
  <c r="G485" i="6"/>
  <c r="C485" i="6"/>
  <c r="A485" i="6"/>
  <c r="B486" i="6"/>
  <c r="F485" i="6"/>
  <c r="AJ485" i="6"/>
  <c r="AI485" i="6"/>
  <c r="AF485" i="6"/>
  <c r="AH485" i="6"/>
  <c r="AG485" i="6"/>
  <c r="AE486" i="6"/>
  <c r="AD485" i="6"/>
  <c r="R486" i="6"/>
  <c r="Q486" i="6"/>
  <c r="N486" i="6"/>
  <c r="T486" i="6"/>
  <c r="S486" i="6"/>
  <c r="P486" i="6"/>
  <c r="O487" i="6"/>
  <c r="B487" i="6" l="1"/>
  <c r="G486" i="6"/>
  <c r="E486" i="6"/>
  <c r="C486" i="6"/>
  <c r="A486" i="6"/>
  <c r="F486" i="6"/>
  <c r="D486" i="6"/>
  <c r="T487" i="6"/>
  <c r="Q487" i="6"/>
  <c r="P487" i="6"/>
  <c r="N487" i="6"/>
  <c r="O488" i="6"/>
  <c r="S487" i="6"/>
  <c r="R487" i="6"/>
  <c r="AI486" i="6"/>
  <c r="AH486" i="6"/>
  <c r="AF486" i="6"/>
  <c r="AD486" i="6"/>
  <c r="AJ486" i="6"/>
  <c r="AE487" i="6"/>
  <c r="AG486" i="6"/>
  <c r="O489" i="6" l="1"/>
  <c r="T488" i="6"/>
  <c r="S488" i="6"/>
  <c r="Q488" i="6"/>
  <c r="R488" i="6"/>
  <c r="P488" i="6"/>
  <c r="N488" i="6"/>
  <c r="AD487" i="6"/>
  <c r="AI487" i="6"/>
  <c r="AG487" i="6"/>
  <c r="AH487" i="6"/>
  <c r="AF487" i="6"/>
  <c r="AE488" i="6"/>
  <c r="AJ487" i="6"/>
  <c r="C487" i="6"/>
  <c r="B488" i="6"/>
  <c r="F487" i="6"/>
  <c r="D487" i="6"/>
  <c r="A487" i="6"/>
  <c r="G487" i="6"/>
  <c r="E487" i="6"/>
  <c r="F488" i="6" l="1"/>
  <c r="E488" i="6"/>
  <c r="A488" i="6"/>
  <c r="B489" i="6"/>
  <c r="G488" i="6"/>
  <c r="D488" i="6"/>
  <c r="C488" i="6"/>
  <c r="AG488" i="6"/>
  <c r="AF488" i="6"/>
  <c r="AE489" i="6"/>
  <c r="AJ488" i="6"/>
  <c r="AI488" i="6"/>
  <c r="AH488" i="6"/>
  <c r="AD488" i="6"/>
  <c r="N489" i="6"/>
  <c r="T489" i="6"/>
  <c r="R489" i="6"/>
  <c r="P489" i="6"/>
  <c r="O490" i="6"/>
  <c r="S489" i="6"/>
  <c r="Q489" i="6"/>
  <c r="E489" i="6" l="1"/>
  <c r="D489" i="6"/>
  <c r="G489" i="6"/>
  <c r="F489" i="6"/>
  <c r="A489" i="6"/>
  <c r="B490" i="6"/>
  <c r="C489" i="6"/>
  <c r="AJ489" i="6"/>
  <c r="AI489" i="6"/>
  <c r="AF489" i="6"/>
  <c r="AH489" i="6"/>
  <c r="AD489" i="6"/>
  <c r="AE490" i="6"/>
  <c r="AG489" i="6"/>
  <c r="R490" i="6"/>
  <c r="Q490" i="6"/>
  <c r="N490" i="6"/>
  <c r="S490" i="6"/>
  <c r="P490" i="6"/>
  <c r="O491" i="6"/>
  <c r="T490" i="6"/>
  <c r="B491" i="6" l="1"/>
  <c r="G490" i="6"/>
  <c r="E490" i="6"/>
  <c r="C490" i="6"/>
  <c r="D490" i="6"/>
  <c r="A490" i="6"/>
  <c r="F490" i="6"/>
  <c r="T491" i="6"/>
  <c r="Q491" i="6"/>
  <c r="P491" i="6"/>
  <c r="N491" i="6"/>
  <c r="O492" i="6"/>
  <c r="S491" i="6"/>
  <c r="R491" i="6"/>
  <c r="AI490" i="6"/>
  <c r="AH490" i="6"/>
  <c r="AF490" i="6"/>
  <c r="AD490" i="6"/>
  <c r="AE491" i="6"/>
  <c r="AG490" i="6"/>
  <c r="AJ490" i="6"/>
  <c r="O493" i="6" l="1"/>
  <c r="T492" i="6"/>
  <c r="S492" i="6"/>
  <c r="Q492" i="6"/>
  <c r="P492" i="6"/>
  <c r="N492" i="6"/>
  <c r="R492" i="6"/>
  <c r="AD491" i="6"/>
  <c r="AI491" i="6"/>
  <c r="AG491" i="6"/>
  <c r="AE492" i="6"/>
  <c r="AJ491" i="6"/>
  <c r="AH491" i="6"/>
  <c r="AF491" i="6"/>
  <c r="C491" i="6"/>
  <c r="B492" i="6"/>
  <c r="F491" i="6"/>
  <c r="G491" i="6"/>
  <c r="E491" i="6"/>
  <c r="D491" i="6"/>
  <c r="A491" i="6"/>
  <c r="AG492" i="6" l="1"/>
  <c r="AF492" i="6"/>
  <c r="AE493" i="6"/>
  <c r="AJ492" i="6"/>
  <c r="AH492" i="6"/>
  <c r="AD492" i="6"/>
  <c r="AI492" i="6"/>
  <c r="F492" i="6"/>
  <c r="E492" i="6"/>
  <c r="A492" i="6"/>
  <c r="B493" i="6"/>
  <c r="G492" i="6"/>
  <c r="D492" i="6"/>
  <c r="C492" i="6"/>
  <c r="N493" i="6"/>
  <c r="T493" i="6"/>
  <c r="R493" i="6"/>
  <c r="S493" i="6"/>
  <c r="Q493" i="6"/>
  <c r="P493" i="6"/>
  <c r="O494" i="6"/>
  <c r="R494" i="6" l="1"/>
  <c r="Q494" i="6"/>
  <c r="N494" i="6"/>
  <c r="T494" i="6"/>
  <c r="S494" i="6"/>
  <c r="P494" i="6"/>
  <c r="O495" i="6"/>
  <c r="E493" i="6"/>
  <c r="D493" i="6"/>
  <c r="G493" i="6"/>
  <c r="C493" i="6"/>
  <c r="A493" i="6"/>
  <c r="B494" i="6"/>
  <c r="F493" i="6"/>
  <c r="AJ493" i="6"/>
  <c r="AI493" i="6"/>
  <c r="AF493" i="6"/>
  <c r="AH493" i="6"/>
  <c r="AG493" i="6"/>
  <c r="AE494" i="6"/>
  <c r="AD493" i="6"/>
  <c r="T495" i="6" l="1"/>
  <c r="Q495" i="6"/>
  <c r="P495" i="6"/>
  <c r="N495" i="6"/>
  <c r="O496" i="6"/>
  <c r="S495" i="6"/>
  <c r="R495" i="6"/>
  <c r="AI494" i="6"/>
  <c r="AH494" i="6"/>
  <c r="AF494" i="6"/>
  <c r="AD494" i="6"/>
  <c r="AJ494" i="6"/>
  <c r="AE495" i="6"/>
  <c r="AG494" i="6"/>
  <c r="B495" i="6"/>
  <c r="G494" i="6"/>
  <c r="E494" i="6"/>
  <c r="C494" i="6"/>
  <c r="A494" i="6"/>
  <c r="F494" i="6"/>
  <c r="D494" i="6"/>
  <c r="O497" i="6" l="1"/>
  <c r="T496" i="6"/>
  <c r="S496" i="6"/>
  <c r="Q496" i="6"/>
  <c r="R496" i="6"/>
  <c r="P496" i="6"/>
  <c r="N496" i="6"/>
  <c r="C495" i="6"/>
  <c r="B496" i="6"/>
  <c r="F495" i="6"/>
  <c r="D495" i="6"/>
  <c r="A495" i="6"/>
  <c r="G495" i="6"/>
  <c r="E495" i="6"/>
  <c r="AD495" i="6"/>
  <c r="AI495" i="6"/>
  <c r="AG495" i="6"/>
  <c r="AH495" i="6"/>
  <c r="AF495" i="6"/>
  <c r="AE496" i="6"/>
  <c r="AJ495" i="6"/>
  <c r="F496" i="6" l="1"/>
  <c r="E496" i="6"/>
  <c r="A496" i="6"/>
  <c r="B497" i="6"/>
  <c r="G496" i="6"/>
  <c r="D496" i="6"/>
  <c r="C496" i="6"/>
  <c r="AG496" i="6"/>
  <c r="AF496" i="6"/>
  <c r="AE497" i="6"/>
  <c r="AJ496" i="6"/>
  <c r="AI496" i="6"/>
  <c r="AH496" i="6"/>
  <c r="AD496" i="6"/>
  <c r="N497" i="6"/>
  <c r="T497" i="6"/>
  <c r="R497" i="6"/>
  <c r="Q497" i="6"/>
  <c r="P497" i="6"/>
  <c r="S497" i="6"/>
  <c r="E497" i="6" l="1"/>
  <c r="D497" i="6"/>
  <c r="G497" i="6"/>
  <c r="F497" i="6"/>
  <c r="A497" i="6"/>
  <c r="C497" i="6"/>
  <c r="AJ497" i="6"/>
  <c r="AI497" i="6"/>
  <c r="AH497" i="6"/>
  <c r="AG497" i="6"/>
  <c r="AF497" i="6"/>
  <c r="AD497" i="6"/>
  <c r="G16" i="4"/>
  <c r="F17" i="4"/>
  <c r="J30" i="4"/>
  <c r="J21" i="4"/>
  <c r="H30" i="4"/>
  <c r="H21" i="4"/>
  <c r="I30" i="4" l="1"/>
  <c r="J32" i="4"/>
  <c r="I21" i="4"/>
  <c r="G21" i="4"/>
  <c r="G30" i="4"/>
  <c r="H32" i="4"/>
  <c r="E19" i="4"/>
  <c r="E20" i="4"/>
  <c r="E18" i="4"/>
  <c r="L30" i="4"/>
  <c r="AI4" i="5"/>
  <c r="AE14" i="5"/>
  <c r="AD14" i="5" s="1"/>
  <c r="S4" i="5"/>
  <c r="O14" i="5"/>
  <c r="E26" i="4"/>
  <c r="E27" i="4"/>
  <c r="E28" i="4"/>
  <c r="E29" i="4"/>
  <c r="E24" i="4"/>
  <c r="I32" i="4" l="1"/>
  <c r="I33" i="4" s="1"/>
  <c r="J33" i="4"/>
  <c r="G32" i="4"/>
  <c r="G33" i="4" s="1"/>
  <c r="H33" i="4"/>
  <c r="K30" i="4"/>
  <c r="K21" i="4"/>
  <c r="L21" i="4"/>
  <c r="L32" i="4" s="1"/>
  <c r="AE15" i="5"/>
  <c r="N14" i="5"/>
  <c r="O15" i="5"/>
  <c r="P14" i="5"/>
  <c r="B14" i="5"/>
  <c r="K32" i="4" l="1"/>
  <c r="K33" i="4" s="1"/>
  <c r="L35" i="4"/>
  <c r="L33" i="4"/>
  <c r="R14" i="5"/>
  <c r="T14" i="5" s="1"/>
  <c r="P15" i="5" s="1"/>
  <c r="Q14" i="5"/>
  <c r="Q15" i="5"/>
  <c r="R15" i="5"/>
  <c r="AF14" i="5"/>
  <c r="AG15" i="5"/>
  <c r="AH15" i="5"/>
  <c r="AH14" i="5"/>
  <c r="AG14" i="5"/>
  <c r="AE16" i="5"/>
  <c r="AH16" i="5" s="1"/>
  <c r="AD15" i="5"/>
  <c r="N15" i="5"/>
  <c r="O16" i="5"/>
  <c r="R16" i="5" s="1"/>
  <c r="A14" i="5"/>
  <c r="C14" i="5"/>
  <c r="B15" i="5"/>
  <c r="AG16" i="5" l="1"/>
  <c r="AI16" i="5" s="1"/>
  <c r="Q16" i="5"/>
  <c r="S16" i="5" s="1"/>
  <c r="AI15" i="5"/>
  <c r="AI14" i="5"/>
  <c r="S15" i="5"/>
  <c r="S14" i="5"/>
  <c r="T15" i="5"/>
  <c r="P16" i="5" s="1"/>
  <c r="T16" i="5" s="1"/>
  <c r="AJ14" i="5"/>
  <c r="AF15" i="5" s="1"/>
  <c r="AJ15" i="5" s="1"/>
  <c r="AF16" i="5" s="1"/>
  <c r="AJ16" i="5" s="1"/>
  <c r="AE17" i="5"/>
  <c r="AD16" i="5"/>
  <c r="O17" i="5"/>
  <c r="N16" i="5"/>
  <c r="B16" i="5"/>
  <c r="A15" i="5"/>
  <c r="F4" i="5"/>
  <c r="E30" i="4"/>
  <c r="Q17" i="5" l="1"/>
  <c r="S17" i="5" s="1"/>
  <c r="R17" i="5"/>
  <c r="AH17" i="5"/>
  <c r="AG17" i="5"/>
  <c r="AE18" i="5"/>
  <c r="AF17" i="5"/>
  <c r="AJ17" i="5" s="1"/>
  <c r="AD17" i="5"/>
  <c r="P17" i="5"/>
  <c r="N17" i="5"/>
  <c r="O18" i="5"/>
  <c r="F30" i="4"/>
  <c r="A16" i="5"/>
  <c r="B17" i="5"/>
  <c r="AI17" i="5" l="1"/>
  <c r="R18" i="5"/>
  <c r="Q18" i="5"/>
  <c r="S18" i="5" s="1"/>
  <c r="AG18" i="5"/>
  <c r="AH18" i="5"/>
  <c r="AI18" i="5" s="1"/>
  <c r="AF18" i="5"/>
  <c r="AE19" i="5"/>
  <c r="AD18" i="5"/>
  <c r="T17" i="5"/>
  <c r="P18" i="5" s="1"/>
  <c r="O19" i="5"/>
  <c r="N18" i="5"/>
  <c r="A17" i="5"/>
  <c r="B18" i="5"/>
  <c r="AJ18" i="5" l="1"/>
  <c r="AF19" i="5" s="1"/>
  <c r="AJ19" i="5" s="1"/>
  <c r="AH19" i="5"/>
  <c r="AG19" i="5"/>
  <c r="AI19" i="5" s="1"/>
  <c r="R19" i="5"/>
  <c r="Q19" i="5"/>
  <c r="S19" i="5" s="1"/>
  <c r="AD19" i="5"/>
  <c r="AE20" i="5"/>
  <c r="T18" i="5"/>
  <c r="P19" i="5" s="1"/>
  <c r="N19" i="5"/>
  <c r="O20" i="5"/>
  <c r="D17" i="5"/>
  <c r="E17" i="5"/>
  <c r="E14" i="5"/>
  <c r="G14" i="5" s="1"/>
  <c r="C15" i="5" s="1"/>
  <c r="D14" i="5"/>
  <c r="E15" i="5"/>
  <c r="D15" i="5"/>
  <c r="D16" i="5"/>
  <c r="E16" i="5"/>
  <c r="E18" i="5"/>
  <c r="B19" i="5"/>
  <c r="A18" i="5"/>
  <c r="D18" i="5"/>
  <c r="T19" i="5" l="1"/>
  <c r="P20" i="5" s="1"/>
  <c r="R20" i="5"/>
  <c r="Q20" i="5"/>
  <c r="AH20" i="5"/>
  <c r="AG20" i="5"/>
  <c r="AD20" i="5"/>
  <c r="AE21" i="5"/>
  <c r="AF20" i="5"/>
  <c r="AJ20" i="5" s="1"/>
  <c r="AI20" i="5"/>
  <c r="O21" i="5"/>
  <c r="N20" i="5"/>
  <c r="F15" i="5"/>
  <c r="F17" i="5"/>
  <c r="F18" i="5"/>
  <c r="F14" i="5"/>
  <c r="F16" i="4" s="1"/>
  <c r="E16" i="4" s="1"/>
  <c r="F16" i="5"/>
  <c r="E19" i="5"/>
  <c r="B20" i="5"/>
  <c r="D19" i="5"/>
  <c r="A19" i="5"/>
  <c r="G15" i="5"/>
  <c r="C16" i="5" s="1"/>
  <c r="S20" i="5" l="1"/>
  <c r="T20" i="5"/>
  <c r="R21" i="5"/>
  <c r="Q21" i="5"/>
  <c r="AG21" i="5"/>
  <c r="AH21" i="5"/>
  <c r="AI21" i="5" s="1"/>
  <c r="AF21" i="5"/>
  <c r="AD21" i="5"/>
  <c r="AE22" i="5"/>
  <c r="O22" i="5"/>
  <c r="P21" i="5"/>
  <c r="N21" i="5"/>
  <c r="F19" i="5"/>
  <c r="A20" i="5"/>
  <c r="D20" i="5"/>
  <c r="B21" i="5"/>
  <c r="E20" i="5"/>
  <c r="E21" i="4"/>
  <c r="E32" i="4" s="1"/>
  <c r="E33" i="4" s="1"/>
  <c r="E34" i="4" s="1"/>
  <c r="G16" i="5"/>
  <c r="C17" i="5" s="1"/>
  <c r="G17" i="5" s="1"/>
  <c r="C18" i="5" s="1"/>
  <c r="G18" i="5" s="1"/>
  <c r="C19" i="5" s="1"/>
  <c r="G19" i="5" s="1"/>
  <c r="C20" i="5" s="1"/>
  <c r="S21" i="5" l="1"/>
  <c r="T21" i="5"/>
  <c r="AG22" i="5"/>
  <c r="AH22" i="5"/>
  <c r="R22" i="5"/>
  <c r="Q22" i="5"/>
  <c r="AJ21" i="5"/>
  <c r="AD22" i="5"/>
  <c r="AE23" i="5"/>
  <c r="AI22" i="5"/>
  <c r="AF22" i="5"/>
  <c r="AJ22" i="5" s="1"/>
  <c r="P22" i="5"/>
  <c r="N22" i="5"/>
  <c r="O23" i="5"/>
  <c r="G20" i="5"/>
  <c r="C21" i="5" s="1"/>
  <c r="F20" i="5"/>
  <c r="A21" i="5"/>
  <c r="E21" i="5"/>
  <c r="D21" i="5"/>
  <c r="B22" i="5"/>
  <c r="R23" i="5" l="1"/>
  <c r="Q23" i="5"/>
  <c r="S23" i="5" s="1"/>
  <c r="AH23" i="5"/>
  <c r="AG23" i="5"/>
  <c r="T22" i="5"/>
  <c r="P23" i="5" s="1"/>
  <c r="T23" i="5" s="1"/>
  <c r="AF23" i="5"/>
  <c r="AJ23" i="5" s="1"/>
  <c r="AE24" i="5"/>
  <c r="AI23" i="5"/>
  <c r="AD23" i="5"/>
  <c r="O24" i="5"/>
  <c r="N23" i="5"/>
  <c r="S22" i="5"/>
  <c r="F21" i="5"/>
  <c r="G21" i="5"/>
  <c r="C22" i="5" s="1"/>
  <c r="A22" i="5"/>
  <c r="D22" i="5"/>
  <c r="E22" i="5"/>
  <c r="B23" i="5"/>
  <c r="Q24" i="5" l="1"/>
  <c r="S24" i="5" s="1"/>
  <c r="R24" i="5"/>
  <c r="AH24" i="5"/>
  <c r="AG24" i="5"/>
  <c r="AE25" i="5"/>
  <c r="AF24" i="5"/>
  <c r="AD24" i="5"/>
  <c r="P24" i="5"/>
  <c r="N24" i="5"/>
  <c r="O25" i="5"/>
  <c r="F22" i="5"/>
  <c r="G22" i="5"/>
  <c r="C23" i="5" s="1"/>
  <c r="B24" i="5"/>
  <c r="A23" i="5"/>
  <c r="E23" i="5"/>
  <c r="D23" i="5"/>
  <c r="T24" i="5" l="1"/>
  <c r="AJ24" i="5"/>
  <c r="AI24" i="5"/>
  <c r="AG25" i="5"/>
  <c r="AI25" i="5" s="1"/>
  <c r="AH25" i="5"/>
  <c r="R25" i="5"/>
  <c r="Q25" i="5"/>
  <c r="S25" i="5" s="1"/>
  <c r="AD25" i="5"/>
  <c r="AE26" i="5"/>
  <c r="AF25" i="5"/>
  <c r="AJ25" i="5" s="1"/>
  <c r="P25" i="5"/>
  <c r="T25" i="5" s="1"/>
  <c r="N25" i="5"/>
  <c r="O26" i="5"/>
  <c r="F23" i="5"/>
  <c r="G23" i="5"/>
  <c r="C24" i="5" s="1"/>
  <c r="A24" i="5"/>
  <c r="B25" i="5"/>
  <c r="D24" i="5"/>
  <c r="E24" i="5"/>
  <c r="AH26" i="5" l="1"/>
  <c r="AG26" i="5"/>
  <c r="R26" i="5"/>
  <c r="Q26" i="5"/>
  <c r="AD26" i="5"/>
  <c r="AE27" i="5"/>
  <c r="AI26" i="5"/>
  <c r="AF26" i="5"/>
  <c r="AJ26" i="5" s="1"/>
  <c r="N26" i="5"/>
  <c r="O27" i="5"/>
  <c r="S26" i="5"/>
  <c r="P26" i="5"/>
  <c r="T26" i="5" s="1"/>
  <c r="G24" i="5"/>
  <c r="C25" i="5" s="1"/>
  <c r="F24" i="5"/>
  <c r="B26" i="5"/>
  <c r="E25" i="5"/>
  <c r="D25" i="5"/>
  <c r="A25" i="5"/>
  <c r="R27" i="5" l="1"/>
  <c r="Q27" i="5"/>
  <c r="AH27" i="5"/>
  <c r="AG27" i="5"/>
  <c r="AD27" i="5"/>
  <c r="AE28" i="5"/>
  <c r="AF27" i="5"/>
  <c r="AJ27" i="5" s="1"/>
  <c r="S27" i="5"/>
  <c r="P27" i="5"/>
  <c r="T27" i="5" s="1"/>
  <c r="N27" i="5"/>
  <c r="O28" i="5"/>
  <c r="F25" i="5"/>
  <c r="G25" i="5"/>
  <c r="C26" i="5" s="1"/>
  <c r="E26" i="5"/>
  <c r="A26" i="5"/>
  <c r="D26" i="5"/>
  <c r="B27" i="5"/>
  <c r="AI27" i="5" l="1"/>
  <c r="Q28" i="5"/>
  <c r="R28" i="5"/>
  <c r="AH28" i="5"/>
  <c r="AG28" i="5"/>
  <c r="AI28" i="5" s="1"/>
  <c r="AD28" i="5"/>
  <c r="AE29" i="5"/>
  <c r="AF28" i="5"/>
  <c r="AJ28" i="5" s="1"/>
  <c r="O29" i="5"/>
  <c r="S28" i="5"/>
  <c r="P28" i="5"/>
  <c r="T28" i="5" s="1"/>
  <c r="N28" i="5"/>
  <c r="F26" i="5"/>
  <c r="G26" i="5"/>
  <c r="C27" i="5" s="1"/>
  <c r="E27" i="5"/>
  <c r="A27" i="5"/>
  <c r="B28" i="5"/>
  <c r="D27" i="5"/>
  <c r="R29" i="5" l="1"/>
  <c r="Q29" i="5"/>
  <c r="AH29" i="5"/>
  <c r="AG29" i="5"/>
  <c r="AE30" i="5"/>
  <c r="AF29" i="5"/>
  <c r="AJ29" i="5" s="1"/>
  <c r="AD29" i="5"/>
  <c r="AI29" i="5"/>
  <c r="S29" i="5"/>
  <c r="P29" i="5"/>
  <c r="N29" i="5"/>
  <c r="O30" i="5"/>
  <c r="F27" i="5"/>
  <c r="G27" i="5"/>
  <c r="C28" i="5" s="1"/>
  <c r="A28" i="5"/>
  <c r="B29" i="5"/>
  <c r="D28" i="5"/>
  <c r="E28" i="5"/>
  <c r="R30" i="5" l="1"/>
  <c r="Q30" i="5"/>
  <c r="AH30" i="5"/>
  <c r="AG30" i="5"/>
  <c r="T29" i="5"/>
  <c r="P30" i="5" s="1"/>
  <c r="T30" i="5" s="1"/>
  <c r="AD30" i="5"/>
  <c r="AE31" i="5"/>
  <c r="AF30" i="5"/>
  <c r="AJ30" i="5" s="1"/>
  <c r="AI30" i="5"/>
  <c r="O31" i="5"/>
  <c r="S30" i="5"/>
  <c r="N30" i="5"/>
  <c r="G28" i="5"/>
  <c r="C29" i="5" s="1"/>
  <c r="F28" i="5"/>
  <c r="A29" i="5"/>
  <c r="D29" i="5"/>
  <c r="E29" i="5"/>
  <c r="B30" i="5"/>
  <c r="AG31" i="5" l="1"/>
  <c r="AH31" i="5"/>
  <c r="R31" i="5"/>
  <c r="Q31" i="5"/>
  <c r="AD31" i="5"/>
  <c r="AE32" i="5"/>
  <c r="AF31" i="5"/>
  <c r="AJ31" i="5" s="1"/>
  <c r="AI31" i="5"/>
  <c r="N31" i="5"/>
  <c r="O32" i="5"/>
  <c r="S31" i="5"/>
  <c r="P31" i="5"/>
  <c r="T31" i="5" s="1"/>
  <c r="F29" i="5"/>
  <c r="G29" i="5"/>
  <c r="C30" i="5" s="1"/>
  <c r="B31" i="5"/>
  <c r="D30" i="5"/>
  <c r="E30" i="5"/>
  <c r="A30" i="5"/>
  <c r="AH32" i="5" l="1"/>
  <c r="AG32" i="5"/>
  <c r="R32" i="5"/>
  <c r="Q32" i="5"/>
  <c r="S32" i="5" s="1"/>
  <c r="AD32" i="5"/>
  <c r="AE33" i="5"/>
  <c r="AI32" i="5"/>
  <c r="AF32" i="5"/>
  <c r="AJ32" i="5" s="1"/>
  <c r="P32" i="5"/>
  <c r="T32" i="5" s="1"/>
  <c r="O33" i="5"/>
  <c r="N32" i="5"/>
  <c r="G30" i="5"/>
  <c r="C31" i="5" s="1"/>
  <c r="F30" i="5"/>
  <c r="B32" i="5"/>
  <c r="A31" i="5"/>
  <c r="E31" i="5"/>
  <c r="D31" i="5"/>
  <c r="R33" i="5" l="1"/>
  <c r="Q33" i="5"/>
  <c r="AH33" i="5"/>
  <c r="AG33" i="5"/>
  <c r="AE34" i="5"/>
  <c r="AF33" i="5"/>
  <c r="AJ33" i="5" s="1"/>
  <c r="AD33" i="5"/>
  <c r="O34" i="5"/>
  <c r="S33" i="5"/>
  <c r="P33" i="5"/>
  <c r="T33" i="5" s="1"/>
  <c r="N33" i="5"/>
  <c r="F31" i="5"/>
  <c r="G31" i="5"/>
  <c r="C32" i="5" s="1"/>
  <c r="B33" i="5"/>
  <c r="E32" i="5"/>
  <c r="A32" i="5"/>
  <c r="D32" i="5"/>
  <c r="AI33" i="5" l="1"/>
  <c r="R34" i="5"/>
  <c r="Q34" i="5"/>
  <c r="AH34" i="5"/>
  <c r="AG34" i="5"/>
  <c r="AI34" i="5" s="1"/>
  <c r="AD34" i="5"/>
  <c r="AE35" i="5"/>
  <c r="AF34" i="5"/>
  <c r="AJ34" i="5" s="1"/>
  <c r="P34" i="5"/>
  <c r="N34" i="5"/>
  <c r="O35" i="5"/>
  <c r="G32" i="5"/>
  <c r="C33" i="5" s="1"/>
  <c r="F32" i="5"/>
  <c r="D33" i="5"/>
  <c r="E33" i="5"/>
  <c r="B34" i="5"/>
  <c r="A33" i="5"/>
  <c r="S34" i="5" l="1"/>
  <c r="T34" i="5"/>
  <c r="R35" i="5"/>
  <c r="Q35" i="5"/>
  <c r="AH35" i="5"/>
  <c r="AG35" i="5"/>
  <c r="AI35" i="5" s="1"/>
  <c r="AF35" i="5"/>
  <c r="AJ35" i="5" s="1"/>
  <c r="AE36" i="5"/>
  <c r="AD35" i="5"/>
  <c r="O36" i="5"/>
  <c r="P35" i="5"/>
  <c r="N35" i="5"/>
  <c r="G33" i="5"/>
  <c r="C34" i="5" s="1"/>
  <c r="F33" i="5"/>
  <c r="D34" i="5"/>
  <c r="B35" i="5"/>
  <c r="E34" i="5"/>
  <c r="A34" i="5"/>
  <c r="T35" i="5" l="1"/>
  <c r="S35" i="5"/>
  <c r="Q36" i="5"/>
  <c r="S36" i="5" s="1"/>
  <c r="R36" i="5"/>
  <c r="AH36" i="5"/>
  <c r="AG36" i="5"/>
  <c r="AF36" i="5"/>
  <c r="AD36" i="5"/>
  <c r="AE37" i="5"/>
  <c r="AI36" i="5"/>
  <c r="P36" i="5"/>
  <c r="N36" i="5"/>
  <c r="O37" i="5"/>
  <c r="F34" i="5"/>
  <c r="G34" i="5"/>
  <c r="C35" i="5" s="1"/>
  <c r="E35" i="5"/>
  <c r="B36" i="5"/>
  <c r="A35" i="5"/>
  <c r="D35" i="5"/>
  <c r="AJ36" i="5" l="1"/>
  <c r="Q37" i="5"/>
  <c r="R37" i="5"/>
  <c r="AG37" i="5"/>
  <c r="AH37" i="5"/>
  <c r="T36" i="5"/>
  <c r="P37" i="5" s="1"/>
  <c r="T37" i="5" s="1"/>
  <c r="AD37" i="5"/>
  <c r="AE38" i="5"/>
  <c r="AI37" i="5"/>
  <c r="AF37" i="5"/>
  <c r="AJ37" i="5" s="1"/>
  <c r="S37" i="5"/>
  <c r="N37" i="5"/>
  <c r="O38" i="5"/>
  <c r="G35" i="5"/>
  <c r="C36" i="5" s="1"/>
  <c r="F35" i="5"/>
  <c r="B37" i="5"/>
  <c r="A36" i="5"/>
  <c r="E36" i="5"/>
  <c r="D36" i="5"/>
  <c r="F36" i="5" l="1"/>
  <c r="R38" i="5"/>
  <c r="Q38" i="5"/>
  <c r="AH38" i="5"/>
  <c r="AG38" i="5"/>
  <c r="AI38" i="5" s="1"/>
  <c r="AF38" i="5"/>
  <c r="AD38" i="5"/>
  <c r="AE39" i="5"/>
  <c r="N38" i="5"/>
  <c r="O39" i="5"/>
  <c r="S38" i="5"/>
  <c r="P38" i="5"/>
  <c r="G36" i="5"/>
  <c r="C37" i="5" s="1"/>
  <c r="A37" i="5"/>
  <c r="B38" i="5"/>
  <c r="D37" i="5"/>
  <c r="E37" i="5"/>
  <c r="AJ38" i="5" l="1"/>
  <c r="R39" i="5"/>
  <c r="Q39" i="5"/>
  <c r="AH39" i="5"/>
  <c r="AG39" i="5"/>
  <c r="AI39" i="5" s="1"/>
  <c r="AE40" i="5"/>
  <c r="AF39" i="5"/>
  <c r="AJ39" i="5" s="1"/>
  <c r="AD39" i="5"/>
  <c r="T38" i="5"/>
  <c r="P39" i="5" s="1"/>
  <c r="T39" i="5" s="1"/>
  <c r="S39" i="5"/>
  <c r="N39" i="5"/>
  <c r="O40" i="5"/>
  <c r="F37" i="5"/>
  <c r="G37" i="5"/>
  <c r="C38" i="5" s="1"/>
  <c r="A38" i="5"/>
  <c r="E38" i="5"/>
  <c r="B39" i="5"/>
  <c r="D38" i="5"/>
  <c r="AG40" i="5" l="1"/>
  <c r="AH40" i="5"/>
  <c r="R40" i="5"/>
  <c r="Q40" i="5"/>
  <c r="AF40" i="5"/>
  <c r="AJ40" i="5" s="1"/>
  <c r="AD40" i="5"/>
  <c r="AE41" i="5"/>
  <c r="AI40" i="5"/>
  <c r="O41" i="5"/>
  <c r="S40" i="5"/>
  <c r="P40" i="5"/>
  <c r="T40" i="5" s="1"/>
  <c r="N40" i="5"/>
  <c r="F38" i="5"/>
  <c r="G38" i="5"/>
  <c r="C39" i="5" s="1"/>
  <c r="A39" i="5"/>
  <c r="E39" i="5"/>
  <c r="B40" i="5"/>
  <c r="D39" i="5"/>
  <c r="R41" i="5" l="1"/>
  <c r="Q41" i="5"/>
  <c r="AG41" i="5"/>
  <c r="AH41" i="5"/>
  <c r="AE42" i="5"/>
  <c r="AF41" i="5"/>
  <c r="AJ41" i="5" s="1"/>
  <c r="AD41" i="5"/>
  <c r="AI41" i="5"/>
  <c r="P41" i="5"/>
  <c r="N41" i="5"/>
  <c r="O42" i="5"/>
  <c r="F39" i="5"/>
  <c r="G39" i="5"/>
  <c r="C40" i="5" s="1"/>
  <c r="B41" i="5"/>
  <c r="A40" i="5"/>
  <c r="E40" i="5"/>
  <c r="D40" i="5"/>
  <c r="R42" i="5" l="1"/>
  <c r="Q42" i="5"/>
  <c r="AH42" i="5"/>
  <c r="AG42" i="5"/>
  <c r="T41" i="5"/>
  <c r="P42" i="5" s="1"/>
  <c r="AF42" i="5"/>
  <c r="AD42" i="5"/>
  <c r="AE43" i="5"/>
  <c r="S41" i="5"/>
  <c r="O43" i="5"/>
  <c r="N42" i="5"/>
  <c r="F40" i="5"/>
  <c r="G40" i="5"/>
  <c r="C41" i="5" s="1"/>
  <c r="D41" i="5"/>
  <c r="B42" i="5"/>
  <c r="A41" i="5"/>
  <c r="E41" i="5"/>
  <c r="S42" i="5" l="1"/>
  <c r="T42" i="5"/>
  <c r="P43" i="5" s="1"/>
  <c r="AJ42" i="5"/>
  <c r="R43" i="5"/>
  <c r="Q43" i="5"/>
  <c r="AH43" i="5"/>
  <c r="AG43" i="5"/>
  <c r="AD43" i="5"/>
  <c r="AE44" i="5"/>
  <c r="AF43" i="5"/>
  <c r="AJ43" i="5" s="1"/>
  <c r="AI42" i="5"/>
  <c r="N43" i="5"/>
  <c r="O44" i="5"/>
  <c r="G41" i="5"/>
  <c r="C42" i="5" s="1"/>
  <c r="F41" i="5"/>
  <c r="D42" i="5"/>
  <c r="B43" i="5"/>
  <c r="E42" i="5"/>
  <c r="A42" i="5"/>
  <c r="AI43" i="5" l="1"/>
  <c r="S43" i="5"/>
  <c r="T43" i="5"/>
  <c r="R44" i="5"/>
  <c r="Q44" i="5"/>
  <c r="S44" i="5" s="1"/>
  <c r="AH44" i="5"/>
  <c r="AG44" i="5"/>
  <c r="AI44" i="5" s="1"/>
  <c r="AF44" i="5"/>
  <c r="AD44" i="5"/>
  <c r="AE45" i="5"/>
  <c r="P44" i="5"/>
  <c r="T44" i="5" s="1"/>
  <c r="O45" i="5"/>
  <c r="N44" i="5"/>
  <c r="G42" i="5"/>
  <c r="C43" i="5" s="1"/>
  <c r="F42" i="5"/>
  <c r="D43" i="5"/>
  <c r="E43" i="5"/>
  <c r="B44" i="5"/>
  <c r="A43" i="5"/>
  <c r="AJ44" i="5" l="1"/>
  <c r="AH45" i="5"/>
  <c r="AI45" i="5" s="1"/>
  <c r="AG45" i="5"/>
  <c r="R45" i="5"/>
  <c r="Q45" i="5"/>
  <c r="S45" i="5" s="1"/>
  <c r="AF45" i="5"/>
  <c r="AD45" i="5"/>
  <c r="AE46" i="5"/>
  <c r="O46" i="5"/>
  <c r="P45" i="5"/>
  <c r="T45" i="5" s="1"/>
  <c r="N45" i="5"/>
  <c r="G43" i="5"/>
  <c r="C44" i="5" s="1"/>
  <c r="F43" i="5"/>
  <c r="A44" i="5"/>
  <c r="E44" i="5"/>
  <c r="B45" i="5"/>
  <c r="D44" i="5"/>
  <c r="AJ45" i="5" l="1"/>
  <c r="AF46" i="5" s="1"/>
  <c r="AH46" i="5"/>
  <c r="AG46" i="5"/>
  <c r="R46" i="5"/>
  <c r="Q46" i="5"/>
  <c r="S46" i="5" s="1"/>
  <c r="F44" i="5"/>
  <c r="AE47" i="5"/>
  <c r="AD46" i="5"/>
  <c r="P46" i="5"/>
  <c r="T46" i="5" s="1"/>
  <c r="N46" i="5"/>
  <c r="O47" i="5"/>
  <c r="G44" i="5"/>
  <c r="C45" i="5" s="1"/>
  <c r="B46" i="5"/>
  <c r="D45" i="5"/>
  <c r="A45" i="5"/>
  <c r="E45" i="5"/>
  <c r="AI46" i="5" l="1"/>
  <c r="AJ46" i="5"/>
  <c r="R47" i="5"/>
  <c r="Q47" i="5"/>
  <c r="AG47" i="5"/>
  <c r="AH47" i="5"/>
  <c r="AD47" i="5"/>
  <c r="AE48" i="5"/>
  <c r="AF47" i="5"/>
  <c r="O48" i="5"/>
  <c r="P47" i="5"/>
  <c r="N47" i="5"/>
  <c r="G45" i="5"/>
  <c r="C46" i="5" s="1"/>
  <c r="F45" i="5"/>
  <c r="E46" i="5"/>
  <c r="A46" i="5"/>
  <c r="B47" i="5"/>
  <c r="D46" i="5"/>
  <c r="AJ47" i="5" l="1"/>
  <c r="S47" i="5"/>
  <c r="T47" i="5"/>
  <c r="AI47" i="5"/>
  <c r="R48" i="5"/>
  <c r="Q48" i="5"/>
  <c r="S48" i="5" s="1"/>
  <c r="AH48" i="5"/>
  <c r="AG48" i="5"/>
  <c r="AE49" i="5"/>
  <c r="AF48" i="5"/>
  <c r="AJ48" i="5" s="1"/>
  <c r="AD48" i="5"/>
  <c r="P48" i="5"/>
  <c r="N48" i="5"/>
  <c r="O49" i="5"/>
  <c r="F46" i="5"/>
  <c r="G46" i="5"/>
  <c r="C47" i="5" s="1"/>
  <c r="B48" i="5"/>
  <c r="E47" i="5"/>
  <c r="D47" i="5"/>
  <c r="A47" i="5"/>
  <c r="AI48" i="5" l="1"/>
  <c r="Q49" i="5"/>
  <c r="R49" i="5"/>
  <c r="AH49" i="5"/>
  <c r="AG49" i="5"/>
  <c r="F47" i="5"/>
  <c r="T48" i="5"/>
  <c r="P49" i="5" s="1"/>
  <c r="T49" i="5" s="1"/>
  <c r="AE50" i="5"/>
  <c r="AI49" i="5"/>
  <c r="AD49" i="5"/>
  <c r="AF49" i="5"/>
  <c r="AJ49" i="5" s="1"/>
  <c r="S49" i="5"/>
  <c r="N49" i="5"/>
  <c r="O50" i="5"/>
  <c r="G47" i="5"/>
  <c r="C48" i="5" s="1"/>
  <c r="A48" i="5"/>
  <c r="B49" i="5"/>
  <c r="D48" i="5"/>
  <c r="E48" i="5"/>
  <c r="AH50" i="5" l="1"/>
  <c r="AG50" i="5"/>
  <c r="R50" i="5"/>
  <c r="Q50" i="5"/>
  <c r="AF50" i="5"/>
  <c r="AJ50" i="5" s="1"/>
  <c r="AD50" i="5"/>
  <c r="AE51" i="5"/>
  <c r="AI50" i="5"/>
  <c r="N50" i="5"/>
  <c r="O51" i="5"/>
  <c r="S50" i="5"/>
  <c r="P50" i="5"/>
  <c r="G48" i="5"/>
  <c r="C49" i="5" s="1"/>
  <c r="F48" i="5"/>
  <c r="E49" i="5"/>
  <c r="D49" i="5"/>
  <c r="A49" i="5"/>
  <c r="B50" i="5"/>
  <c r="R51" i="5" l="1"/>
  <c r="Q51" i="5"/>
  <c r="AH51" i="5"/>
  <c r="AG51" i="5"/>
  <c r="AI51" i="5" s="1"/>
  <c r="AE52" i="5"/>
  <c r="AD51" i="5"/>
  <c r="AF51" i="5"/>
  <c r="AJ51" i="5" s="1"/>
  <c r="T50" i="5"/>
  <c r="P51" i="5"/>
  <c r="N51" i="5"/>
  <c r="O52" i="5"/>
  <c r="F49" i="5"/>
  <c r="G49" i="5"/>
  <c r="C50" i="5" s="1"/>
  <c r="E50" i="5"/>
  <c r="D50" i="5"/>
  <c r="B51" i="5"/>
  <c r="A50" i="5"/>
  <c r="S51" i="5" l="1"/>
  <c r="T51" i="5"/>
  <c r="P52" i="5" s="1"/>
  <c r="AH52" i="5"/>
  <c r="AG52" i="5"/>
  <c r="Q52" i="5"/>
  <c r="R52" i="5"/>
  <c r="S52" i="5" s="1"/>
  <c r="AE53" i="5"/>
  <c r="AI52" i="5"/>
  <c r="AD52" i="5"/>
  <c r="AF52" i="5"/>
  <c r="AJ52" i="5" s="1"/>
  <c r="O53" i="5"/>
  <c r="N52" i="5"/>
  <c r="F50" i="5"/>
  <c r="G50" i="5"/>
  <c r="C51" i="5"/>
  <c r="E51" i="5"/>
  <c r="A51" i="5"/>
  <c r="D51" i="5"/>
  <c r="B52" i="5"/>
  <c r="T52" i="5" l="1"/>
  <c r="P53" i="5" s="1"/>
  <c r="R53" i="5"/>
  <c r="Q53" i="5"/>
  <c r="AH53" i="5"/>
  <c r="AG53" i="5"/>
  <c r="AI53" i="5" s="1"/>
  <c r="F51" i="5"/>
  <c r="AF53" i="5"/>
  <c r="AJ53" i="5" s="1"/>
  <c r="AD53" i="5"/>
  <c r="AE54" i="5"/>
  <c r="N53" i="5"/>
  <c r="O54" i="5"/>
  <c r="G51" i="5"/>
  <c r="C52" i="5" s="1"/>
  <c r="B53" i="5"/>
  <c r="E52" i="5"/>
  <c r="A52" i="5"/>
  <c r="D52" i="5"/>
  <c r="T53" i="5" l="1"/>
  <c r="R54" i="5"/>
  <c r="Q54" i="5"/>
  <c r="S54" i="5" s="1"/>
  <c r="AG54" i="5"/>
  <c r="AH54" i="5"/>
  <c r="F52" i="5"/>
  <c r="AF54" i="5"/>
  <c r="AJ54" i="5" s="1"/>
  <c r="AE55" i="5"/>
  <c r="AD54" i="5"/>
  <c r="AI54" i="5"/>
  <c r="O55" i="5"/>
  <c r="N54" i="5"/>
  <c r="P54" i="5"/>
  <c r="S53" i="5"/>
  <c r="G52" i="5"/>
  <c r="C53" i="5" s="1"/>
  <c r="A53" i="5"/>
  <c r="E53" i="5"/>
  <c r="D53" i="5"/>
  <c r="F53" i="5" s="1"/>
  <c r="B54" i="5"/>
  <c r="T54" i="5" l="1"/>
  <c r="AH55" i="5"/>
  <c r="AG55" i="5"/>
  <c r="Q55" i="5"/>
  <c r="R55" i="5"/>
  <c r="S55" i="5" s="1"/>
  <c r="AF55" i="5"/>
  <c r="AE56" i="5"/>
  <c r="AD55" i="5"/>
  <c r="N55" i="5"/>
  <c r="O56" i="5"/>
  <c r="P55" i="5"/>
  <c r="G53" i="5"/>
  <c r="C54" i="5" s="1"/>
  <c r="D54" i="5"/>
  <c r="B55" i="5"/>
  <c r="E54" i="5"/>
  <c r="A54" i="5"/>
  <c r="AI55" i="5" l="1"/>
  <c r="T55" i="5"/>
  <c r="AG56" i="5"/>
  <c r="AH56" i="5"/>
  <c r="R56" i="5"/>
  <c r="Q56" i="5"/>
  <c r="S56" i="5" s="1"/>
  <c r="AJ55" i="5"/>
  <c r="AF56" i="5" s="1"/>
  <c r="AJ56" i="5" s="1"/>
  <c r="AD56" i="5"/>
  <c r="AI56" i="5"/>
  <c r="AE57" i="5"/>
  <c r="P56" i="5"/>
  <c r="T56" i="5" s="1"/>
  <c r="O57" i="5"/>
  <c r="N56" i="5"/>
  <c r="G54" i="5"/>
  <c r="C55" i="5" s="1"/>
  <c r="F54" i="5"/>
  <c r="A55" i="5"/>
  <c r="D55" i="5"/>
  <c r="B56" i="5"/>
  <c r="E55" i="5"/>
  <c r="AH57" i="5" l="1"/>
  <c r="AG57" i="5"/>
  <c r="R57" i="5"/>
  <c r="Q57" i="5"/>
  <c r="S57" i="5" s="1"/>
  <c r="AD57" i="5"/>
  <c r="AE58" i="5"/>
  <c r="AF57" i="5"/>
  <c r="AJ57" i="5" s="1"/>
  <c r="AI57" i="5"/>
  <c r="O58" i="5"/>
  <c r="P57" i="5"/>
  <c r="T57" i="5" s="1"/>
  <c r="N57" i="5"/>
  <c r="G55" i="5"/>
  <c r="C56" i="5" s="1"/>
  <c r="F55" i="5"/>
  <c r="D56" i="5"/>
  <c r="B57" i="5"/>
  <c r="E56" i="5"/>
  <c r="A56" i="5"/>
  <c r="R58" i="5" l="1"/>
  <c r="Q58" i="5"/>
  <c r="AH58" i="5"/>
  <c r="AG58" i="5"/>
  <c r="AI58" i="5" s="1"/>
  <c r="AD58" i="5"/>
  <c r="AF58" i="5"/>
  <c r="AJ58" i="5" s="1"/>
  <c r="AE59" i="5"/>
  <c r="P58" i="5"/>
  <c r="T58" i="5" s="1"/>
  <c r="N58" i="5"/>
  <c r="O59" i="5"/>
  <c r="S58" i="5"/>
  <c r="G56" i="5"/>
  <c r="C57" i="5" s="1"/>
  <c r="F56" i="5"/>
  <c r="D57" i="5"/>
  <c r="B58" i="5"/>
  <c r="A57" i="5"/>
  <c r="E57" i="5"/>
  <c r="AG59" i="5" l="1"/>
  <c r="AH59" i="5"/>
  <c r="R59" i="5"/>
  <c r="Q59" i="5"/>
  <c r="AE60" i="5"/>
  <c r="AD59" i="5"/>
  <c r="AI59" i="5"/>
  <c r="AF59" i="5"/>
  <c r="AJ59" i="5" s="1"/>
  <c r="O60" i="5"/>
  <c r="P59" i="5"/>
  <c r="T59" i="5" s="1"/>
  <c r="N59" i="5"/>
  <c r="S59" i="5"/>
  <c r="G57" i="5"/>
  <c r="F57" i="5"/>
  <c r="D58" i="5"/>
  <c r="C58" i="5"/>
  <c r="A58" i="5"/>
  <c r="B59" i="5"/>
  <c r="E58" i="5"/>
  <c r="R60" i="5" l="1"/>
  <c r="Q60" i="5"/>
  <c r="S60" i="5" s="1"/>
  <c r="AH60" i="5"/>
  <c r="AG60" i="5"/>
  <c r="G58" i="5"/>
  <c r="C59" i="5" s="1"/>
  <c r="AE61" i="5"/>
  <c r="AD60" i="5"/>
  <c r="AF60" i="5"/>
  <c r="AJ60" i="5" s="1"/>
  <c r="AI60" i="5"/>
  <c r="P60" i="5"/>
  <c r="N60" i="5"/>
  <c r="O61" i="5"/>
  <c r="F58" i="5"/>
  <c r="A59" i="5"/>
  <c r="B60" i="5"/>
  <c r="E59" i="5"/>
  <c r="D59" i="5"/>
  <c r="R61" i="5" l="1"/>
  <c r="Q61" i="5"/>
  <c r="AH61" i="5"/>
  <c r="AG61" i="5"/>
  <c r="T60" i="5"/>
  <c r="AE62" i="5"/>
  <c r="AD61" i="5"/>
  <c r="AI61" i="5"/>
  <c r="AF61" i="5"/>
  <c r="AJ61" i="5" s="1"/>
  <c r="O62" i="5"/>
  <c r="S61" i="5"/>
  <c r="P61" i="5"/>
  <c r="T61" i="5" s="1"/>
  <c r="N61" i="5"/>
  <c r="F59" i="5"/>
  <c r="G59" i="5"/>
  <c r="C60" i="5" s="1"/>
  <c r="A60" i="5"/>
  <c r="B61" i="5"/>
  <c r="E60" i="5"/>
  <c r="D60" i="5"/>
  <c r="AG62" i="5" l="1"/>
  <c r="AH62" i="5"/>
  <c r="Q62" i="5"/>
  <c r="R62" i="5"/>
  <c r="AF62" i="5"/>
  <c r="AJ62" i="5" s="1"/>
  <c r="AD62" i="5"/>
  <c r="AE63" i="5"/>
  <c r="AI62" i="5"/>
  <c r="N62" i="5"/>
  <c r="P62" i="5"/>
  <c r="T62" i="5" s="1"/>
  <c r="O63" i="5"/>
  <c r="S62" i="5"/>
  <c r="F60" i="5"/>
  <c r="G60" i="5"/>
  <c r="C61" i="5" s="1"/>
  <c r="A61" i="5"/>
  <c r="B62" i="5"/>
  <c r="D61" i="5"/>
  <c r="E61" i="5"/>
  <c r="AG63" i="5" l="1"/>
  <c r="AH63" i="5"/>
  <c r="R63" i="5"/>
  <c r="Q63" i="5"/>
  <c r="AE64" i="5"/>
  <c r="AD63" i="5"/>
  <c r="AF63" i="5"/>
  <c r="AJ63" i="5" s="1"/>
  <c r="O64" i="5"/>
  <c r="P63" i="5"/>
  <c r="T63" i="5" s="1"/>
  <c r="N63" i="5"/>
  <c r="S63" i="5"/>
  <c r="F61" i="5"/>
  <c r="G61" i="5"/>
  <c r="C62" i="5" s="1"/>
  <c r="A62" i="5"/>
  <c r="D62" i="5"/>
  <c r="B63" i="5"/>
  <c r="E62" i="5"/>
  <c r="AI63" i="5" l="1"/>
  <c r="AH64" i="5"/>
  <c r="AG64" i="5"/>
  <c r="Q64" i="5"/>
  <c r="R64" i="5"/>
  <c r="AD64" i="5"/>
  <c r="AF64" i="5"/>
  <c r="AE65" i="5"/>
  <c r="P64" i="5"/>
  <c r="N64" i="5"/>
  <c r="O65" i="5"/>
  <c r="G62" i="5"/>
  <c r="C63" i="5" s="1"/>
  <c r="F62" i="5"/>
  <c r="A63" i="5"/>
  <c r="D63" i="5"/>
  <c r="E63" i="5"/>
  <c r="B64" i="5"/>
  <c r="S64" i="5" l="1"/>
  <c r="AI64" i="5"/>
  <c r="AJ64" i="5"/>
  <c r="AG65" i="5"/>
  <c r="AH65" i="5"/>
  <c r="R65" i="5"/>
  <c r="Q65" i="5"/>
  <c r="S65" i="5" s="1"/>
  <c r="AI65" i="5"/>
  <c r="AF65" i="5"/>
  <c r="AJ65" i="5" s="1"/>
  <c r="AE66" i="5"/>
  <c r="AD65" i="5"/>
  <c r="O66" i="5"/>
  <c r="N65" i="5"/>
  <c r="T64" i="5"/>
  <c r="P65" i="5" s="1"/>
  <c r="G63" i="5"/>
  <c r="C64" i="5" s="1"/>
  <c r="F63" i="5"/>
  <c r="E64" i="5"/>
  <c r="A64" i="5"/>
  <c r="D64" i="5"/>
  <c r="F64" i="5" s="1"/>
  <c r="B65" i="5"/>
  <c r="T65" i="5" l="1"/>
  <c r="P66" i="5" s="1"/>
  <c r="AG66" i="5"/>
  <c r="AH66" i="5"/>
  <c r="R66" i="5"/>
  <c r="Q66" i="5"/>
  <c r="S66" i="5" s="1"/>
  <c r="AD66" i="5"/>
  <c r="AI66" i="5"/>
  <c r="AE67" i="5"/>
  <c r="AF66" i="5"/>
  <c r="AJ66" i="5" s="1"/>
  <c r="N66" i="5"/>
  <c r="O67" i="5"/>
  <c r="G64" i="5"/>
  <c r="C65" i="5" s="1"/>
  <c r="A65" i="5"/>
  <c r="E65" i="5"/>
  <c r="B66" i="5"/>
  <c r="D65" i="5"/>
  <c r="T66" i="5" l="1"/>
  <c r="AH67" i="5"/>
  <c r="AG67" i="5"/>
  <c r="R67" i="5"/>
  <c r="Q67" i="5"/>
  <c r="AE68" i="5"/>
  <c r="AD67" i="5"/>
  <c r="AF67" i="5"/>
  <c r="N67" i="5"/>
  <c r="P67" i="5"/>
  <c r="T67" i="5" s="1"/>
  <c r="O68" i="5"/>
  <c r="G65" i="5"/>
  <c r="C66" i="5" s="1"/>
  <c r="F65" i="5"/>
  <c r="E66" i="5"/>
  <c r="D66" i="5"/>
  <c r="A66" i="5"/>
  <c r="B67" i="5"/>
  <c r="S67" i="5" l="1"/>
  <c r="AI67" i="5"/>
  <c r="AJ67" i="5"/>
  <c r="AF68" i="5" s="1"/>
  <c r="R68" i="5"/>
  <c r="Q68" i="5"/>
  <c r="S68" i="5" s="1"/>
  <c r="AG68" i="5"/>
  <c r="AH68" i="5"/>
  <c r="F66" i="5"/>
  <c r="AE69" i="5"/>
  <c r="AD68" i="5"/>
  <c r="O69" i="5"/>
  <c r="P68" i="5"/>
  <c r="N68" i="5"/>
  <c r="G66" i="5"/>
  <c r="C67" i="5" s="1"/>
  <c r="E67" i="5"/>
  <c r="A67" i="5"/>
  <c r="D67" i="5"/>
  <c r="B68" i="5"/>
  <c r="AI68" i="5" l="1"/>
  <c r="T68" i="5"/>
  <c r="AJ68" i="5"/>
  <c r="AF69" i="5" s="1"/>
  <c r="AG69" i="5"/>
  <c r="AH69" i="5"/>
  <c r="R69" i="5"/>
  <c r="Q69" i="5"/>
  <c r="S69" i="5" s="1"/>
  <c r="AE70" i="5"/>
  <c r="AD69" i="5"/>
  <c r="AI69" i="5"/>
  <c r="P69" i="5"/>
  <c r="N69" i="5"/>
  <c r="O70" i="5"/>
  <c r="F67" i="5"/>
  <c r="G67" i="5"/>
  <c r="C68" i="5" s="1"/>
  <c r="D68" i="5"/>
  <c r="B69" i="5"/>
  <c r="E68" i="5"/>
  <c r="A68" i="5"/>
  <c r="T69" i="5" l="1"/>
  <c r="AJ69" i="5"/>
  <c r="AH70" i="5"/>
  <c r="AG70" i="5"/>
  <c r="Q70" i="5"/>
  <c r="R70" i="5"/>
  <c r="S70" i="5" s="1"/>
  <c r="AF70" i="5"/>
  <c r="AE71" i="5"/>
  <c r="AD70" i="5"/>
  <c r="O71" i="5"/>
  <c r="N70" i="5"/>
  <c r="P70" i="5"/>
  <c r="T70" i="5" s="1"/>
  <c r="G68" i="5"/>
  <c r="C69" i="5" s="1"/>
  <c r="F68" i="5"/>
  <c r="E69" i="5"/>
  <c r="A69" i="5"/>
  <c r="D69" i="5"/>
  <c r="B70" i="5"/>
  <c r="AI70" i="5" l="1"/>
  <c r="AJ70" i="5"/>
  <c r="AF71" i="5" s="1"/>
  <c r="R71" i="5"/>
  <c r="Q71" i="5"/>
  <c r="S71" i="5" s="1"/>
  <c r="AG71" i="5"/>
  <c r="AH71" i="5"/>
  <c r="AI71" i="5" s="1"/>
  <c r="F69" i="5"/>
  <c r="AD71" i="5"/>
  <c r="AE72" i="5"/>
  <c r="P71" i="5"/>
  <c r="O72" i="5"/>
  <c r="N71" i="5"/>
  <c r="G69" i="5"/>
  <c r="C70" i="5" s="1"/>
  <c r="B71" i="5"/>
  <c r="A70" i="5"/>
  <c r="D70" i="5"/>
  <c r="E70" i="5"/>
  <c r="AJ71" i="5" l="1"/>
  <c r="AH72" i="5"/>
  <c r="AG72" i="5"/>
  <c r="R72" i="5"/>
  <c r="Q72" i="5"/>
  <c r="S72" i="5" s="1"/>
  <c r="T71" i="5"/>
  <c r="AF72" i="5"/>
  <c r="AJ72" i="5" s="1"/>
  <c r="AD72" i="5"/>
  <c r="AE73" i="5"/>
  <c r="AI72" i="5"/>
  <c r="P72" i="5"/>
  <c r="T72" i="5" s="1"/>
  <c r="N72" i="5"/>
  <c r="O73" i="5"/>
  <c r="G70" i="5"/>
  <c r="C71" i="5" s="1"/>
  <c r="F70" i="5"/>
  <c r="B72" i="5"/>
  <c r="D71" i="5"/>
  <c r="A71" i="5"/>
  <c r="E71" i="5"/>
  <c r="R73" i="5" l="1"/>
  <c r="Q73" i="5"/>
  <c r="AH73" i="5"/>
  <c r="AG73" i="5"/>
  <c r="AI73" i="5" s="1"/>
  <c r="AF73" i="5"/>
  <c r="AJ73" i="5" s="1"/>
  <c r="AD73" i="5"/>
  <c r="AE74" i="5"/>
  <c r="N73" i="5"/>
  <c r="O74" i="5"/>
  <c r="P73" i="5"/>
  <c r="T73" i="5" s="1"/>
  <c r="S73" i="5"/>
  <c r="G71" i="5"/>
  <c r="C72" i="5" s="1"/>
  <c r="F71" i="5"/>
  <c r="B73" i="5"/>
  <c r="A72" i="5"/>
  <c r="D72" i="5"/>
  <c r="E72" i="5"/>
  <c r="R74" i="5" l="1"/>
  <c r="Q74" i="5"/>
  <c r="AG74" i="5"/>
  <c r="AH74" i="5"/>
  <c r="AF74" i="5"/>
  <c r="AE75" i="5"/>
  <c r="AD74" i="5"/>
  <c r="AI74" i="5"/>
  <c r="AJ74" i="5"/>
  <c r="S74" i="5"/>
  <c r="N74" i="5"/>
  <c r="O75" i="5"/>
  <c r="T74" i="5"/>
  <c r="P74" i="5"/>
  <c r="G72" i="5"/>
  <c r="C73" i="5" s="1"/>
  <c r="F72" i="5"/>
  <c r="E73" i="5"/>
  <c r="B74" i="5"/>
  <c r="D73" i="5"/>
  <c r="F73" i="5" s="1"/>
  <c r="A73" i="5"/>
  <c r="Q75" i="5" l="1"/>
  <c r="R75" i="5"/>
  <c r="AG75" i="5"/>
  <c r="AH75" i="5"/>
  <c r="AD75" i="5"/>
  <c r="AF75" i="5"/>
  <c r="AE76" i="5"/>
  <c r="AJ75" i="5"/>
  <c r="AI75" i="5"/>
  <c r="S75" i="5"/>
  <c r="N75" i="5"/>
  <c r="O76" i="5"/>
  <c r="T75" i="5"/>
  <c r="P75" i="5"/>
  <c r="G73" i="5"/>
  <c r="A74" i="5"/>
  <c r="F74" i="5"/>
  <c r="C74" i="5"/>
  <c r="D74" i="5"/>
  <c r="G74" i="5"/>
  <c r="B75" i="5"/>
  <c r="E74" i="5"/>
  <c r="AG76" i="5" l="1"/>
  <c r="AH76" i="5"/>
  <c r="Q76" i="5"/>
  <c r="R76" i="5"/>
  <c r="AI76" i="5"/>
  <c r="AD76" i="5"/>
  <c r="AE77" i="5"/>
  <c r="AF76" i="5"/>
  <c r="AJ76" i="5"/>
  <c r="P76" i="5"/>
  <c r="O77" i="5"/>
  <c r="T76" i="5"/>
  <c r="S76" i="5"/>
  <c r="N76" i="5"/>
  <c r="F75" i="5"/>
  <c r="B76" i="5"/>
  <c r="C75" i="5"/>
  <c r="D75" i="5"/>
  <c r="G75" i="5"/>
  <c r="A75" i="5"/>
  <c r="E75" i="5"/>
  <c r="Q77" i="5" l="1"/>
  <c r="R77" i="5"/>
  <c r="AG77" i="5"/>
  <c r="AH77" i="5"/>
  <c r="AI77" i="5"/>
  <c r="AJ77" i="5"/>
  <c r="AE78" i="5"/>
  <c r="AF77" i="5"/>
  <c r="AD77" i="5"/>
  <c r="O78" i="5"/>
  <c r="P77" i="5"/>
  <c r="S77" i="5"/>
  <c r="N77" i="5"/>
  <c r="T77" i="5"/>
  <c r="D76" i="5"/>
  <c r="G76" i="5"/>
  <c r="C76" i="5"/>
  <c r="F76" i="5"/>
  <c r="B77" i="5"/>
  <c r="A76" i="5"/>
  <c r="E76" i="5"/>
  <c r="Q78" i="5" l="1"/>
  <c r="R78" i="5"/>
  <c r="AH78" i="5"/>
  <c r="AG78" i="5"/>
  <c r="AE79" i="5"/>
  <c r="AF78" i="5"/>
  <c r="AJ78" i="5"/>
  <c r="AI78" i="5"/>
  <c r="AD78" i="5"/>
  <c r="N78" i="5"/>
  <c r="O79" i="5"/>
  <c r="S78" i="5"/>
  <c r="P78" i="5"/>
  <c r="T78" i="5"/>
  <c r="A77" i="5"/>
  <c r="F77" i="5"/>
  <c r="E77" i="5"/>
  <c r="C77" i="5"/>
  <c r="B78" i="5"/>
  <c r="G77" i="5"/>
  <c r="D77" i="5"/>
  <c r="Q79" i="5" l="1"/>
  <c r="R79" i="5"/>
  <c r="AG79" i="5"/>
  <c r="AH79" i="5"/>
  <c r="AE80" i="5"/>
  <c r="AF79" i="5"/>
  <c r="AD79" i="5"/>
  <c r="AJ79" i="5"/>
  <c r="AI79" i="5"/>
  <c r="T79" i="5"/>
  <c r="S79" i="5"/>
  <c r="N79" i="5"/>
  <c r="O80" i="5"/>
  <c r="P79" i="5"/>
  <c r="F78" i="5"/>
  <c r="A78" i="5"/>
  <c r="B79" i="5"/>
  <c r="E78" i="5"/>
  <c r="D78" i="5"/>
  <c r="G78" i="5"/>
  <c r="C78" i="5"/>
  <c r="AG80" i="5" l="1"/>
  <c r="AH80" i="5"/>
  <c r="R80" i="5"/>
  <c r="Q80" i="5"/>
  <c r="AE81" i="5"/>
  <c r="AF80" i="5"/>
  <c r="AD80" i="5"/>
  <c r="AI80" i="5"/>
  <c r="AJ80" i="5"/>
  <c r="T80" i="5"/>
  <c r="S80" i="5"/>
  <c r="P80" i="5"/>
  <c r="N80" i="5"/>
  <c r="O81" i="5"/>
  <c r="B80" i="5"/>
  <c r="A79" i="5"/>
  <c r="C79" i="5"/>
  <c r="D79" i="5"/>
  <c r="G79" i="5"/>
  <c r="E79" i="5"/>
  <c r="F79" i="5"/>
  <c r="AG81" i="5" l="1"/>
  <c r="AH81" i="5"/>
  <c r="Q81" i="5"/>
  <c r="R81" i="5"/>
  <c r="AJ81" i="5"/>
  <c r="AF81" i="5"/>
  <c r="AI81" i="5"/>
  <c r="AE82" i="5"/>
  <c r="AD81" i="5"/>
  <c r="O82" i="5"/>
  <c r="T81" i="5"/>
  <c r="P81" i="5"/>
  <c r="N81" i="5"/>
  <c r="S81" i="5"/>
  <c r="D80" i="5"/>
  <c r="B81" i="5"/>
  <c r="C80" i="5"/>
  <c r="F80" i="5"/>
  <c r="E80" i="5"/>
  <c r="A80" i="5"/>
  <c r="G80" i="5"/>
  <c r="Q82" i="5" l="1"/>
  <c r="R82" i="5"/>
  <c r="AG82" i="5"/>
  <c r="AH82" i="5"/>
  <c r="AJ82" i="5"/>
  <c r="AI82" i="5"/>
  <c r="AE83" i="5"/>
  <c r="AF82" i="5"/>
  <c r="AD82" i="5"/>
  <c r="O83" i="5"/>
  <c r="T82" i="5"/>
  <c r="S82" i="5"/>
  <c r="P82" i="5"/>
  <c r="N82" i="5"/>
  <c r="D81" i="5"/>
  <c r="A81" i="5"/>
  <c r="G81" i="5"/>
  <c r="E81" i="5"/>
  <c r="C81" i="5"/>
  <c r="F81" i="5"/>
  <c r="B82" i="5"/>
  <c r="Q83" i="5" l="1"/>
  <c r="R83" i="5"/>
  <c r="AG83" i="5"/>
  <c r="AH83" i="5"/>
  <c r="AF83" i="5"/>
  <c r="AE84" i="5"/>
  <c r="AJ83" i="5"/>
  <c r="AI83" i="5"/>
  <c r="AD83" i="5"/>
  <c r="P83" i="5"/>
  <c r="O84" i="5"/>
  <c r="T83" i="5"/>
  <c r="S83" i="5"/>
  <c r="N83" i="5"/>
  <c r="D82" i="5"/>
  <c r="E82" i="5"/>
  <c r="F82" i="5"/>
  <c r="B83" i="5"/>
  <c r="C82" i="5"/>
  <c r="A82" i="5"/>
  <c r="G82" i="5"/>
  <c r="Q84" i="5" l="1"/>
  <c r="R84" i="5"/>
  <c r="AH84" i="5"/>
  <c r="AG84" i="5"/>
  <c r="AD84" i="5"/>
  <c r="AE85" i="5"/>
  <c r="AJ84" i="5"/>
  <c r="AI84" i="5"/>
  <c r="AF84" i="5"/>
  <c r="T84" i="5"/>
  <c r="P84" i="5"/>
  <c r="O85" i="5"/>
  <c r="S84" i="5"/>
  <c r="N84" i="5"/>
  <c r="G83" i="5"/>
  <c r="C83" i="5"/>
  <c r="D83" i="5"/>
  <c r="A83" i="5"/>
  <c r="B84" i="5"/>
  <c r="F83" i="5"/>
  <c r="E83" i="5"/>
  <c r="AG85" i="5" l="1"/>
  <c r="AH85" i="5"/>
  <c r="Q85" i="5"/>
  <c r="R85" i="5"/>
  <c r="AF85" i="5"/>
  <c r="AE86" i="5"/>
  <c r="AD85" i="5"/>
  <c r="AJ85" i="5"/>
  <c r="AI85" i="5"/>
  <c r="N85" i="5"/>
  <c r="T85" i="5"/>
  <c r="P85" i="5"/>
  <c r="O86" i="5"/>
  <c r="S85" i="5"/>
  <c r="B85" i="5"/>
  <c r="E84" i="5"/>
  <c r="C84" i="5"/>
  <c r="D84" i="5"/>
  <c r="A84" i="5"/>
  <c r="F84" i="5"/>
  <c r="G84" i="5"/>
  <c r="AG86" i="5" l="1"/>
  <c r="AH86" i="5"/>
  <c r="R86" i="5"/>
  <c r="Q86" i="5"/>
  <c r="AF86" i="5"/>
  <c r="AI86" i="5"/>
  <c r="AE87" i="5"/>
  <c r="AJ86" i="5"/>
  <c r="AD86" i="5"/>
  <c r="S86" i="5"/>
  <c r="N86" i="5"/>
  <c r="O87" i="5"/>
  <c r="P86" i="5"/>
  <c r="T86" i="5"/>
  <c r="G85" i="5"/>
  <c r="F85" i="5"/>
  <c r="B86" i="5"/>
  <c r="D85" i="5"/>
  <c r="A85" i="5"/>
  <c r="E85" i="5"/>
  <c r="C85" i="5"/>
  <c r="AG87" i="5" l="1"/>
  <c r="AH87" i="5"/>
  <c r="Q87" i="5"/>
  <c r="R87" i="5"/>
  <c r="AD87" i="5"/>
  <c r="AI87" i="5"/>
  <c r="AE88" i="5"/>
  <c r="AF87" i="5"/>
  <c r="AJ87" i="5"/>
  <c r="S87" i="5"/>
  <c r="T87" i="5"/>
  <c r="P87" i="5"/>
  <c r="N87" i="5"/>
  <c r="O88" i="5"/>
  <c r="A86" i="5"/>
  <c r="G86" i="5"/>
  <c r="D86" i="5"/>
  <c r="C86" i="5"/>
  <c r="F86" i="5"/>
  <c r="B87" i="5"/>
  <c r="E86" i="5"/>
  <c r="AG88" i="5" l="1"/>
  <c r="AH88" i="5"/>
  <c r="Q88" i="5"/>
  <c r="R88" i="5"/>
  <c r="AI88" i="5"/>
  <c r="AD88" i="5"/>
  <c r="AE89" i="5"/>
  <c r="AJ88" i="5"/>
  <c r="AF88" i="5"/>
  <c r="P88" i="5"/>
  <c r="N88" i="5"/>
  <c r="T88" i="5"/>
  <c r="S88" i="5"/>
  <c r="O89" i="5"/>
  <c r="C87" i="5"/>
  <c r="F87" i="5"/>
  <c r="G87" i="5"/>
  <c r="B88" i="5"/>
  <c r="A87" i="5"/>
  <c r="D87" i="5"/>
  <c r="E87" i="5"/>
  <c r="AG89" i="5" l="1"/>
  <c r="AH89" i="5"/>
  <c r="Q89" i="5"/>
  <c r="R89" i="5"/>
  <c r="AI89" i="5"/>
  <c r="AD89" i="5"/>
  <c r="AE90" i="5"/>
  <c r="AF89" i="5"/>
  <c r="AJ89" i="5"/>
  <c r="O90" i="5"/>
  <c r="P89" i="5"/>
  <c r="T89" i="5"/>
  <c r="S89" i="5"/>
  <c r="N89" i="5"/>
  <c r="G88" i="5"/>
  <c r="E88" i="5"/>
  <c r="C88" i="5"/>
  <c r="A88" i="5"/>
  <c r="B89" i="5"/>
  <c r="F88" i="5"/>
  <c r="D88" i="5"/>
  <c r="AH90" i="5" l="1"/>
  <c r="AG90" i="5"/>
  <c r="Q90" i="5"/>
  <c r="R90" i="5"/>
  <c r="AI90" i="5"/>
  <c r="AE91" i="5"/>
  <c r="AD90" i="5"/>
  <c r="AJ90" i="5"/>
  <c r="AF90" i="5"/>
  <c r="N90" i="5"/>
  <c r="O91" i="5"/>
  <c r="P90" i="5"/>
  <c r="T90" i="5"/>
  <c r="S90" i="5"/>
  <c r="D89" i="5"/>
  <c r="E89" i="5"/>
  <c r="C89" i="5"/>
  <c r="A89" i="5"/>
  <c r="F89" i="5"/>
  <c r="B90" i="5"/>
  <c r="G89" i="5"/>
  <c r="Q91" i="5" l="1"/>
  <c r="R91" i="5"/>
  <c r="AG91" i="5"/>
  <c r="AH91" i="5"/>
  <c r="AE92" i="5"/>
  <c r="AI91" i="5"/>
  <c r="AF91" i="5"/>
  <c r="AJ91" i="5"/>
  <c r="AD91" i="5"/>
  <c r="T91" i="5"/>
  <c r="S91" i="5"/>
  <c r="N91" i="5"/>
  <c r="O92" i="5"/>
  <c r="P91" i="5"/>
  <c r="F90" i="5"/>
  <c r="G90" i="5"/>
  <c r="D90" i="5"/>
  <c r="E90" i="5"/>
  <c r="B91" i="5"/>
  <c r="A90" i="5"/>
  <c r="C90" i="5"/>
  <c r="AG92" i="5" l="1"/>
  <c r="AH92" i="5"/>
  <c r="R92" i="5"/>
  <c r="Q92" i="5"/>
  <c r="AE93" i="5"/>
  <c r="AI92" i="5"/>
  <c r="AJ92" i="5"/>
  <c r="AF92" i="5"/>
  <c r="AD92" i="5"/>
  <c r="T92" i="5"/>
  <c r="S92" i="5"/>
  <c r="O93" i="5"/>
  <c r="P92" i="5"/>
  <c r="N92" i="5"/>
  <c r="D91" i="5"/>
  <c r="F91" i="5"/>
  <c r="A91" i="5"/>
  <c r="C91" i="5"/>
  <c r="B92" i="5"/>
  <c r="G91" i="5"/>
  <c r="E91" i="5"/>
  <c r="Q93" i="5" l="1"/>
  <c r="R93" i="5"/>
  <c r="AG93" i="5"/>
  <c r="AH93" i="5"/>
  <c r="AJ93" i="5"/>
  <c r="AE94" i="5"/>
  <c r="AI93" i="5"/>
  <c r="AF93" i="5"/>
  <c r="AD93" i="5"/>
  <c r="N93" i="5"/>
  <c r="O94" i="5"/>
  <c r="T93" i="5"/>
  <c r="S93" i="5"/>
  <c r="P93" i="5"/>
  <c r="A92" i="5"/>
  <c r="D92" i="5"/>
  <c r="C92" i="5"/>
  <c r="G92" i="5"/>
  <c r="B93" i="5"/>
  <c r="E92" i="5"/>
  <c r="F92" i="5"/>
  <c r="AG94" i="5" l="1"/>
  <c r="AH94" i="5"/>
  <c r="Q94" i="5"/>
  <c r="R94" i="5"/>
  <c r="AJ94" i="5"/>
  <c r="AI94" i="5"/>
  <c r="AD94" i="5"/>
  <c r="AE95" i="5"/>
  <c r="AF94" i="5"/>
  <c r="O95" i="5"/>
  <c r="T94" i="5"/>
  <c r="S94" i="5"/>
  <c r="N94" i="5"/>
  <c r="P94" i="5"/>
  <c r="F93" i="5"/>
  <c r="B94" i="5"/>
  <c r="A93" i="5"/>
  <c r="D93" i="5"/>
  <c r="C93" i="5"/>
  <c r="E93" i="5"/>
  <c r="G93" i="5"/>
  <c r="Q95" i="5" l="1"/>
  <c r="R95" i="5"/>
  <c r="AG95" i="5"/>
  <c r="AH95" i="5"/>
  <c r="AI95" i="5"/>
  <c r="AE96" i="5"/>
  <c r="AD95" i="5"/>
  <c r="AJ95" i="5"/>
  <c r="AF95" i="5"/>
  <c r="P95" i="5"/>
  <c r="O96" i="5"/>
  <c r="S95" i="5"/>
  <c r="N95" i="5"/>
  <c r="T95" i="5"/>
  <c r="C94" i="5"/>
  <c r="G94" i="5"/>
  <c r="F94" i="5"/>
  <c r="E94" i="5"/>
  <c r="D94" i="5"/>
  <c r="B95" i="5"/>
  <c r="A94" i="5"/>
  <c r="Q96" i="5" l="1"/>
  <c r="R96" i="5"/>
  <c r="AH96" i="5"/>
  <c r="AG96" i="5"/>
  <c r="AJ96" i="5"/>
  <c r="AF96" i="5"/>
  <c r="AE97" i="5"/>
  <c r="AI96" i="5"/>
  <c r="AD96" i="5"/>
  <c r="T96" i="5"/>
  <c r="P96" i="5"/>
  <c r="S96" i="5"/>
  <c r="N96" i="5"/>
  <c r="O97" i="5"/>
  <c r="C95" i="5"/>
  <c r="B96" i="5"/>
  <c r="A95" i="5"/>
  <c r="E95" i="5"/>
  <c r="G95" i="5"/>
  <c r="D95" i="5"/>
  <c r="F95" i="5"/>
  <c r="AG97" i="5" l="1"/>
  <c r="AH97" i="5"/>
  <c r="Q97" i="5"/>
  <c r="R97" i="5"/>
  <c r="AF97" i="5"/>
  <c r="AI97" i="5"/>
  <c r="AJ97" i="5"/>
  <c r="AD97" i="5"/>
  <c r="AE98" i="5"/>
  <c r="N97" i="5"/>
  <c r="T97" i="5"/>
  <c r="O98" i="5"/>
  <c r="S97" i="5"/>
  <c r="P97" i="5"/>
  <c r="C96" i="5"/>
  <c r="A96" i="5"/>
  <c r="D96" i="5"/>
  <c r="E96" i="5"/>
  <c r="G96" i="5"/>
  <c r="B97" i="5"/>
  <c r="F96" i="5"/>
  <c r="AG98" i="5" l="1"/>
  <c r="AH98" i="5"/>
  <c r="R98" i="5"/>
  <c r="Q98" i="5"/>
  <c r="AF98" i="5"/>
  <c r="AJ98" i="5"/>
  <c r="AE99" i="5"/>
  <c r="AI98" i="5"/>
  <c r="AD98" i="5"/>
  <c r="S98" i="5"/>
  <c r="N98" i="5"/>
  <c r="P98" i="5"/>
  <c r="O99" i="5"/>
  <c r="T98" i="5"/>
  <c r="A97" i="5"/>
  <c r="E97" i="5"/>
  <c r="B98" i="5"/>
  <c r="F97" i="5"/>
  <c r="D97" i="5"/>
  <c r="C97" i="5"/>
  <c r="G97" i="5"/>
  <c r="AG99" i="5" l="1"/>
  <c r="AH99" i="5"/>
  <c r="Q99" i="5"/>
  <c r="R99" i="5"/>
  <c r="AD99" i="5"/>
  <c r="AI99" i="5"/>
  <c r="AE100" i="5"/>
  <c r="AJ99" i="5"/>
  <c r="AF99" i="5"/>
  <c r="S99" i="5"/>
  <c r="O100" i="5"/>
  <c r="T99" i="5"/>
  <c r="P99" i="5"/>
  <c r="N99" i="5"/>
  <c r="E98" i="5"/>
  <c r="G98" i="5"/>
  <c r="D98" i="5"/>
  <c r="A98" i="5"/>
  <c r="F98" i="5"/>
  <c r="C98" i="5"/>
  <c r="B99" i="5"/>
  <c r="Q100" i="5" l="1"/>
  <c r="R100" i="5"/>
  <c r="AG100" i="5"/>
  <c r="AH100" i="5"/>
  <c r="AI100" i="5"/>
  <c r="AD100" i="5"/>
  <c r="AE101" i="5"/>
  <c r="AJ100" i="5"/>
  <c r="AF100" i="5"/>
  <c r="P100" i="5"/>
  <c r="T100" i="5"/>
  <c r="S100" i="5"/>
  <c r="N100" i="5"/>
  <c r="O101" i="5"/>
  <c r="E99" i="5"/>
  <c r="D99" i="5"/>
  <c r="B100" i="5"/>
  <c r="A99" i="5"/>
  <c r="C99" i="5"/>
  <c r="F99" i="5"/>
  <c r="G99" i="5"/>
  <c r="AG101" i="5" l="1"/>
  <c r="AH101" i="5"/>
  <c r="Q101" i="5"/>
  <c r="R101" i="5"/>
  <c r="AI101" i="5"/>
  <c r="AJ101" i="5"/>
  <c r="AD101" i="5"/>
  <c r="AF101" i="5"/>
  <c r="AE102" i="5"/>
  <c r="O102" i="5"/>
  <c r="P101" i="5"/>
  <c r="T101" i="5"/>
  <c r="S101" i="5"/>
  <c r="N101" i="5"/>
  <c r="B101" i="5"/>
  <c r="E100" i="5"/>
  <c r="G100" i="5"/>
  <c r="C100" i="5"/>
  <c r="F100" i="5"/>
  <c r="A100" i="5"/>
  <c r="D100" i="5"/>
  <c r="Q102" i="5" l="1"/>
  <c r="R102" i="5"/>
  <c r="AH102" i="5"/>
  <c r="AG102" i="5"/>
  <c r="AI102" i="5"/>
  <c r="AD102" i="5"/>
  <c r="AE103" i="5"/>
  <c r="AF102" i="5"/>
  <c r="AJ102" i="5"/>
  <c r="N102" i="5"/>
  <c r="O103" i="5"/>
  <c r="T102" i="5"/>
  <c r="S102" i="5"/>
  <c r="P102" i="5"/>
  <c r="D101" i="5"/>
  <c r="A101" i="5"/>
  <c r="C101" i="5"/>
  <c r="F101" i="5"/>
  <c r="E101" i="5"/>
  <c r="G101" i="5"/>
  <c r="B102" i="5"/>
  <c r="Q103" i="5" l="1"/>
  <c r="R103" i="5"/>
  <c r="AG103" i="5"/>
  <c r="AH103" i="5"/>
  <c r="AE104" i="5"/>
  <c r="AJ103" i="5"/>
  <c r="AI103" i="5"/>
  <c r="AD103" i="5"/>
  <c r="AF103" i="5"/>
  <c r="T103" i="5"/>
  <c r="S103" i="5"/>
  <c r="N103" i="5"/>
  <c r="P103" i="5"/>
  <c r="O104" i="5"/>
  <c r="G102" i="5"/>
  <c r="B103" i="5"/>
  <c r="E102" i="5"/>
  <c r="D102" i="5"/>
  <c r="A102" i="5"/>
  <c r="C102" i="5"/>
  <c r="F102" i="5"/>
  <c r="AG104" i="5" l="1"/>
  <c r="AH104" i="5"/>
  <c r="R104" i="5"/>
  <c r="Q104" i="5"/>
  <c r="AE105" i="5"/>
  <c r="AF104" i="5"/>
  <c r="AD104" i="5"/>
  <c r="AI104" i="5"/>
  <c r="AJ104" i="5"/>
  <c r="T104" i="5"/>
  <c r="S104" i="5"/>
  <c r="O105" i="5"/>
  <c r="P104" i="5"/>
  <c r="N104" i="5"/>
  <c r="A103" i="5"/>
  <c r="F103" i="5"/>
  <c r="B104" i="5"/>
  <c r="E103" i="5"/>
  <c r="G103" i="5"/>
  <c r="C103" i="5"/>
  <c r="D103" i="5"/>
  <c r="Q105" i="5" l="1"/>
  <c r="R105" i="5"/>
  <c r="AG105" i="5"/>
  <c r="AH105" i="5"/>
  <c r="AJ105" i="5"/>
  <c r="AI105" i="5"/>
  <c r="AD105" i="5"/>
  <c r="AF105" i="5"/>
  <c r="AE106" i="5"/>
  <c r="T105" i="5"/>
  <c r="S105" i="5"/>
  <c r="P105" i="5"/>
  <c r="N105" i="5"/>
  <c r="O106" i="5"/>
  <c r="D104" i="5"/>
  <c r="B105" i="5"/>
  <c r="G104" i="5"/>
  <c r="A104" i="5"/>
  <c r="E104" i="5"/>
  <c r="C104" i="5"/>
  <c r="F104" i="5"/>
  <c r="AG106" i="5" l="1"/>
  <c r="AH106" i="5"/>
  <c r="Q106" i="5"/>
  <c r="R106" i="5"/>
  <c r="AJ106" i="5"/>
  <c r="AD106" i="5"/>
  <c r="AE107" i="5"/>
  <c r="AI106" i="5"/>
  <c r="AF106" i="5"/>
  <c r="O107" i="5"/>
  <c r="N106" i="5"/>
  <c r="T106" i="5"/>
  <c r="S106" i="5"/>
  <c r="P106" i="5"/>
  <c r="D105" i="5"/>
  <c r="B106" i="5"/>
  <c r="A105" i="5"/>
  <c r="G105" i="5"/>
  <c r="E105" i="5"/>
  <c r="C105" i="5"/>
  <c r="F105" i="5"/>
  <c r="Q107" i="5" l="1"/>
  <c r="R107" i="5"/>
  <c r="AG107" i="5"/>
  <c r="AH107" i="5"/>
  <c r="AJ107" i="5"/>
  <c r="AD107" i="5"/>
  <c r="AE108" i="5"/>
  <c r="AI107" i="5"/>
  <c r="AF107" i="5"/>
  <c r="P107" i="5"/>
  <c r="O108" i="5"/>
  <c r="T107" i="5"/>
  <c r="S107" i="5"/>
  <c r="N107" i="5"/>
  <c r="D106" i="5"/>
  <c r="C106" i="5"/>
  <c r="E106" i="5"/>
  <c r="F106" i="5"/>
  <c r="A106" i="5"/>
  <c r="B107" i="5"/>
  <c r="G106" i="5"/>
  <c r="Q108" i="5" l="1"/>
  <c r="R108" i="5"/>
  <c r="AH108" i="5"/>
  <c r="AG108" i="5"/>
  <c r="AD108" i="5"/>
  <c r="AE109" i="5"/>
  <c r="AF108" i="5"/>
  <c r="AJ108" i="5"/>
  <c r="AI108" i="5"/>
  <c r="T108" i="5"/>
  <c r="P108" i="5"/>
  <c r="N108" i="5"/>
  <c r="O109" i="5"/>
  <c r="S108" i="5"/>
  <c r="D107" i="5"/>
  <c r="G107" i="5"/>
  <c r="B108" i="5"/>
  <c r="E107" i="5"/>
  <c r="A107" i="5"/>
  <c r="F107" i="5"/>
  <c r="C107" i="5"/>
  <c r="AG109" i="5" l="1"/>
  <c r="AH109" i="5"/>
  <c r="Q109" i="5"/>
  <c r="R109" i="5"/>
  <c r="AF109" i="5"/>
  <c r="AJ109" i="5"/>
  <c r="AI109" i="5"/>
  <c r="AD109" i="5"/>
  <c r="AE110" i="5"/>
  <c r="N109" i="5"/>
  <c r="T109" i="5"/>
  <c r="O110" i="5"/>
  <c r="P109" i="5"/>
  <c r="S109" i="5"/>
  <c r="A108" i="5"/>
  <c r="E108" i="5"/>
  <c r="D108" i="5"/>
  <c r="B109" i="5"/>
  <c r="C108" i="5"/>
  <c r="F108" i="5"/>
  <c r="G108" i="5"/>
  <c r="AG110" i="5" l="1"/>
  <c r="AH110" i="5"/>
  <c r="R110" i="5"/>
  <c r="Q110" i="5"/>
  <c r="AF110" i="5"/>
  <c r="AD110" i="5"/>
  <c r="AJ110" i="5"/>
  <c r="AI110" i="5"/>
  <c r="AE111" i="5"/>
  <c r="S110" i="5"/>
  <c r="N110" i="5"/>
  <c r="O111" i="5"/>
  <c r="T110" i="5"/>
  <c r="P110" i="5"/>
  <c r="F109" i="5"/>
  <c r="A109" i="5"/>
  <c r="G109" i="5"/>
  <c r="E109" i="5"/>
  <c r="B110" i="5"/>
  <c r="D109" i="5"/>
  <c r="C109" i="5"/>
  <c r="Q111" i="5" l="1"/>
  <c r="R111" i="5"/>
  <c r="AG111" i="5"/>
  <c r="AH111" i="5"/>
  <c r="AD111" i="5"/>
  <c r="AE112" i="5"/>
  <c r="AJ111" i="5"/>
  <c r="AF111" i="5"/>
  <c r="AI111" i="5"/>
  <c r="S111" i="5"/>
  <c r="N111" i="5"/>
  <c r="O112" i="5"/>
  <c r="T111" i="5"/>
  <c r="P111" i="5"/>
  <c r="A110" i="5"/>
  <c r="F110" i="5"/>
  <c r="D110" i="5"/>
  <c r="E110" i="5"/>
  <c r="C110" i="5"/>
  <c r="G110" i="5"/>
  <c r="B111" i="5"/>
  <c r="Q112" i="5" l="1"/>
  <c r="R112" i="5"/>
  <c r="AG112" i="5"/>
  <c r="AH112" i="5"/>
  <c r="AI112" i="5"/>
  <c r="AD112" i="5"/>
  <c r="AF112" i="5"/>
  <c r="AE113" i="5"/>
  <c r="AJ112" i="5"/>
  <c r="T112" i="5"/>
  <c r="P112" i="5"/>
  <c r="O113" i="5"/>
  <c r="S112" i="5"/>
  <c r="N112" i="5"/>
  <c r="A111" i="5"/>
  <c r="C111" i="5"/>
  <c r="G111" i="5"/>
  <c r="B112" i="5"/>
  <c r="E111" i="5"/>
  <c r="D111" i="5"/>
  <c r="F111" i="5"/>
  <c r="AG113" i="5" l="1"/>
  <c r="AH113" i="5"/>
  <c r="Q113" i="5"/>
  <c r="R113" i="5"/>
  <c r="AI113" i="5"/>
  <c r="AE114" i="5"/>
  <c r="AF113" i="5"/>
  <c r="AJ113" i="5"/>
  <c r="AD113" i="5"/>
  <c r="S113" i="5"/>
  <c r="N113" i="5"/>
  <c r="T113" i="5"/>
  <c r="O114" i="5"/>
  <c r="P113" i="5"/>
  <c r="B113" i="5"/>
  <c r="C112" i="5"/>
  <c r="G112" i="5"/>
  <c r="D112" i="5"/>
  <c r="E112" i="5"/>
  <c r="F112" i="5"/>
  <c r="A112" i="5"/>
  <c r="AH114" i="5" l="1"/>
  <c r="AG114" i="5"/>
  <c r="Q114" i="5"/>
  <c r="R114" i="5"/>
  <c r="AD114" i="5"/>
  <c r="AE115" i="5"/>
  <c r="AJ114" i="5"/>
  <c r="AI114" i="5"/>
  <c r="AF114" i="5"/>
  <c r="S114" i="5"/>
  <c r="T114" i="5"/>
  <c r="N114" i="5"/>
  <c r="P114" i="5"/>
  <c r="O115" i="5"/>
  <c r="A113" i="5"/>
  <c r="C113" i="5"/>
  <c r="G113" i="5"/>
  <c r="F113" i="5"/>
  <c r="D113" i="5"/>
  <c r="E113" i="5"/>
  <c r="B114" i="5"/>
  <c r="AG115" i="5" l="1"/>
  <c r="AH115" i="5"/>
  <c r="Q115" i="5"/>
  <c r="R115" i="5"/>
  <c r="AE116" i="5"/>
  <c r="AF115" i="5"/>
  <c r="AD115" i="5"/>
  <c r="AJ115" i="5"/>
  <c r="AI115" i="5"/>
  <c r="N115" i="5"/>
  <c r="O116" i="5"/>
  <c r="T115" i="5"/>
  <c r="S115" i="5"/>
  <c r="P115" i="5"/>
  <c r="C114" i="5"/>
  <c r="G114" i="5"/>
  <c r="E114" i="5"/>
  <c r="A114" i="5"/>
  <c r="D114" i="5"/>
  <c r="F114" i="5"/>
  <c r="B115" i="5"/>
  <c r="R116" i="5" l="1"/>
  <c r="Q116" i="5"/>
  <c r="AG116" i="5"/>
  <c r="AH116" i="5"/>
  <c r="AE117" i="5"/>
  <c r="AF116" i="5"/>
  <c r="AD116" i="5"/>
  <c r="AJ116" i="5"/>
  <c r="AI116" i="5"/>
  <c r="O117" i="5"/>
  <c r="P116" i="5"/>
  <c r="T116" i="5"/>
  <c r="S116" i="5"/>
  <c r="N116" i="5"/>
  <c r="G115" i="5"/>
  <c r="A115" i="5"/>
  <c r="E115" i="5"/>
  <c r="B116" i="5"/>
  <c r="D115" i="5"/>
  <c r="C115" i="5"/>
  <c r="F115" i="5"/>
  <c r="Q117" i="5" l="1"/>
  <c r="R117" i="5"/>
  <c r="AG117" i="5"/>
  <c r="AH117" i="5"/>
  <c r="AJ117" i="5"/>
  <c r="AE118" i="5"/>
  <c r="AI117" i="5"/>
  <c r="AF117" i="5"/>
  <c r="AD117" i="5"/>
  <c r="O118" i="5"/>
  <c r="P117" i="5"/>
  <c r="T117" i="5"/>
  <c r="S117" i="5"/>
  <c r="N117" i="5"/>
  <c r="E116" i="5"/>
  <c r="F116" i="5"/>
  <c r="G116" i="5"/>
  <c r="C116" i="5"/>
  <c r="A116" i="5"/>
  <c r="B117" i="5"/>
  <c r="D116" i="5"/>
  <c r="Q118" i="5" l="1"/>
  <c r="R118" i="5"/>
  <c r="AG118" i="5"/>
  <c r="AH118" i="5"/>
  <c r="AJ118" i="5"/>
  <c r="AF118" i="5"/>
  <c r="AD118" i="5"/>
  <c r="AE119" i="5"/>
  <c r="AI118" i="5"/>
  <c r="T118" i="5"/>
  <c r="N118" i="5"/>
  <c r="O119" i="5"/>
  <c r="S118" i="5"/>
  <c r="P118" i="5"/>
  <c r="B118" i="5"/>
  <c r="G117" i="5"/>
  <c r="A117" i="5"/>
  <c r="C117" i="5"/>
  <c r="D117" i="5"/>
  <c r="E117" i="5"/>
  <c r="F117" i="5"/>
  <c r="AG119" i="5" l="1"/>
  <c r="AH119" i="5"/>
  <c r="Q119" i="5"/>
  <c r="R119" i="5"/>
  <c r="AE120" i="5"/>
  <c r="AD119" i="5"/>
  <c r="AJ119" i="5"/>
  <c r="AI119" i="5"/>
  <c r="AF119" i="5"/>
  <c r="T119" i="5"/>
  <c r="S119" i="5"/>
  <c r="N119" i="5"/>
  <c r="O120" i="5"/>
  <c r="P119" i="5"/>
  <c r="G118" i="5"/>
  <c r="B119" i="5"/>
  <c r="A118" i="5"/>
  <c r="C118" i="5"/>
  <c r="E118" i="5"/>
  <c r="F118" i="5"/>
  <c r="D118" i="5"/>
  <c r="AH120" i="5" l="1"/>
  <c r="AG120" i="5"/>
  <c r="Q120" i="5"/>
  <c r="R120" i="5"/>
  <c r="AF120" i="5"/>
  <c r="AJ120" i="5"/>
  <c r="AI120" i="5"/>
  <c r="AD120" i="5"/>
  <c r="AE121" i="5"/>
  <c r="S120" i="5"/>
  <c r="N120" i="5"/>
  <c r="O121" i="5"/>
  <c r="T120" i="5"/>
  <c r="P120" i="5"/>
  <c r="D119" i="5"/>
  <c r="E119" i="5"/>
  <c r="G119" i="5"/>
  <c r="C119" i="5"/>
  <c r="B120" i="5"/>
  <c r="A119" i="5"/>
  <c r="F119" i="5"/>
  <c r="AG121" i="5" l="1"/>
  <c r="AH121" i="5"/>
  <c r="Q121" i="5"/>
  <c r="R121" i="5"/>
  <c r="AF121" i="5"/>
  <c r="AE122" i="5"/>
  <c r="AJ121" i="5"/>
  <c r="AI121" i="5"/>
  <c r="AD121" i="5"/>
  <c r="S121" i="5"/>
  <c r="P121" i="5"/>
  <c r="T121" i="5"/>
  <c r="N121" i="5"/>
  <c r="O122" i="5"/>
  <c r="B121" i="5"/>
  <c r="C120" i="5"/>
  <c r="D120" i="5"/>
  <c r="F120" i="5"/>
  <c r="E120" i="5"/>
  <c r="G120" i="5"/>
  <c r="A120" i="5"/>
  <c r="AG122" i="5" l="1"/>
  <c r="AH122" i="5"/>
  <c r="R122" i="5"/>
  <c r="Q122" i="5"/>
  <c r="AF122" i="5"/>
  <c r="AE123" i="5"/>
  <c r="AJ122" i="5"/>
  <c r="AI122" i="5"/>
  <c r="AD122" i="5"/>
  <c r="P122" i="5"/>
  <c r="O123" i="5"/>
  <c r="S122" i="5"/>
  <c r="N122" i="5"/>
  <c r="T122" i="5"/>
  <c r="E121" i="5"/>
  <c r="F121" i="5"/>
  <c r="B122" i="5"/>
  <c r="G121" i="5"/>
  <c r="C121" i="5"/>
  <c r="D121" i="5"/>
  <c r="A121" i="5"/>
  <c r="Q123" i="5" l="1"/>
  <c r="R123" i="5"/>
  <c r="AG123" i="5"/>
  <c r="AH123" i="5"/>
  <c r="AD123" i="5"/>
  <c r="AF123" i="5"/>
  <c r="AE124" i="5"/>
  <c r="AI123" i="5"/>
  <c r="AJ123" i="5"/>
  <c r="P123" i="5"/>
  <c r="O124" i="5"/>
  <c r="T123" i="5"/>
  <c r="S123" i="5"/>
  <c r="N123" i="5"/>
  <c r="F122" i="5"/>
  <c r="C122" i="5"/>
  <c r="G122" i="5"/>
  <c r="D122" i="5"/>
  <c r="E122" i="5"/>
  <c r="B123" i="5"/>
  <c r="A122" i="5"/>
  <c r="Q124" i="5" l="1"/>
  <c r="R124" i="5"/>
  <c r="AG124" i="5"/>
  <c r="AH124" i="5"/>
  <c r="AI124" i="5"/>
  <c r="AD124" i="5"/>
  <c r="AF124" i="5"/>
  <c r="AJ124" i="5"/>
  <c r="AE125" i="5"/>
  <c r="N124" i="5"/>
  <c r="T124" i="5"/>
  <c r="O125" i="5"/>
  <c r="P124" i="5"/>
  <c r="S124" i="5"/>
  <c r="F123" i="5"/>
  <c r="G123" i="5"/>
  <c r="B124" i="5"/>
  <c r="A123" i="5"/>
  <c r="C123" i="5"/>
  <c r="D123" i="5"/>
  <c r="E123" i="5"/>
  <c r="AG125" i="5" l="1"/>
  <c r="AH125" i="5"/>
  <c r="Q125" i="5"/>
  <c r="R125" i="5"/>
  <c r="AI125" i="5"/>
  <c r="AE126" i="5"/>
  <c r="AJ125" i="5"/>
  <c r="AF125" i="5"/>
  <c r="AD125" i="5"/>
  <c r="S125" i="5"/>
  <c r="N125" i="5"/>
  <c r="T125" i="5"/>
  <c r="P125" i="5"/>
  <c r="O126" i="5"/>
  <c r="F124" i="5"/>
  <c r="B125" i="5"/>
  <c r="A124" i="5"/>
  <c r="D124" i="5"/>
  <c r="C124" i="5"/>
  <c r="G124" i="5"/>
  <c r="E124" i="5"/>
  <c r="AH126" i="5" l="1"/>
  <c r="AG126" i="5"/>
  <c r="Q126" i="5"/>
  <c r="R126" i="5"/>
  <c r="AF126" i="5"/>
  <c r="AD126" i="5"/>
  <c r="AE127" i="5"/>
  <c r="AI126" i="5"/>
  <c r="AJ126" i="5"/>
  <c r="S126" i="5"/>
  <c r="T126" i="5"/>
  <c r="N126" i="5"/>
  <c r="O127" i="5"/>
  <c r="P126" i="5"/>
  <c r="A125" i="5"/>
  <c r="E125" i="5"/>
  <c r="G125" i="5"/>
  <c r="C125" i="5"/>
  <c r="D125" i="5"/>
  <c r="F125" i="5"/>
  <c r="B126" i="5"/>
  <c r="AG127" i="5" l="1"/>
  <c r="AH127" i="5"/>
  <c r="Q127" i="5"/>
  <c r="R127" i="5"/>
  <c r="AE128" i="5"/>
  <c r="AI127" i="5"/>
  <c r="AF127" i="5"/>
  <c r="AJ127" i="5"/>
  <c r="AD127" i="5"/>
  <c r="T127" i="5"/>
  <c r="S127" i="5"/>
  <c r="O128" i="5"/>
  <c r="P127" i="5"/>
  <c r="N127" i="5"/>
  <c r="A126" i="5"/>
  <c r="E126" i="5"/>
  <c r="D126" i="5"/>
  <c r="B127" i="5"/>
  <c r="F126" i="5"/>
  <c r="C126" i="5"/>
  <c r="G126" i="5"/>
  <c r="AG128" i="5" l="1"/>
  <c r="AH128" i="5"/>
  <c r="R128" i="5"/>
  <c r="Q128" i="5"/>
  <c r="AE129" i="5"/>
  <c r="AJ128" i="5"/>
  <c r="AI128" i="5"/>
  <c r="AD128" i="5"/>
  <c r="AF128" i="5"/>
  <c r="O129" i="5"/>
  <c r="P128" i="5"/>
  <c r="T128" i="5"/>
  <c r="S128" i="5"/>
  <c r="N128" i="5"/>
  <c r="A127" i="5"/>
  <c r="B128" i="5"/>
  <c r="C127" i="5"/>
  <c r="E127" i="5"/>
  <c r="D127" i="5"/>
  <c r="F127" i="5"/>
  <c r="G127" i="5"/>
  <c r="Q129" i="5" l="1"/>
  <c r="R129" i="5"/>
  <c r="AG129" i="5"/>
  <c r="AH129" i="5"/>
  <c r="AJ129" i="5"/>
  <c r="AI129" i="5"/>
  <c r="AD129" i="5"/>
  <c r="AE130" i="5"/>
  <c r="AF129" i="5"/>
  <c r="O130" i="5"/>
  <c r="P129" i="5"/>
  <c r="N129" i="5"/>
  <c r="S129" i="5"/>
  <c r="T129" i="5"/>
  <c r="E128" i="5"/>
  <c r="B129" i="5"/>
  <c r="D128" i="5"/>
  <c r="A128" i="5"/>
  <c r="C128" i="5"/>
  <c r="F128" i="5"/>
  <c r="G128" i="5"/>
  <c r="AG130" i="5" l="1"/>
  <c r="AH130" i="5"/>
  <c r="Q130" i="5"/>
  <c r="R130" i="5"/>
  <c r="AJ130" i="5"/>
  <c r="AD130" i="5"/>
  <c r="AF130" i="5"/>
  <c r="AE131" i="5"/>
  <c r="AI130" i="5"/>
  <c r="T130" i="5"/>
  <c r="N130" i="5"/>
  <c r="P130" i="5"/>
  <c r="O131" i="5"/>
  <c r="S130" i="5"/>
  <c r="E129" i="5"/>
  <c r="F129" i="5"/>
  <c r="D129" i="5"/>
  <c r="A129" i="5"/>
  <c r="B130" i="5"/>
  <c r="C129" i="5"/>
  <c r="G129" i="5"/>
  <c r="AG131" i="5" l="1"/>
  <c r="AH131" i="5"/>
  <c r="Q131" i="5"/>
  <c r="R131" i="5"/>
  <c r="AJ131" i="5"/>
  <c r="AI131" i="5"/>
  <c r="AF131" i="5"/>
  <c r="AE132" i="5"/>
  <c r="AD131" i="5"/>
  <c r="T131" i="5"/>
  <c r="S131" i="5"/>
  <c r="N131" i="5"/>
  <c r="O132" i="5"/>
  <c r="P131" i="5"/>
  <c r="D130" i="5"/>
  <c r="E130" i="5"/>
  <c r="F130" i="5"/>
  <c r="G130" i="5"/>
  <c r="A130" i="5"/>
  <c r="B131" i="5"/>
  <c r="C130" i="5"/>
  <c r="AH132" i="5" l="1"/>
  <c r="AG132" i="5"/>
  <c r="Q132" i="5"/>
  <c r="R132" i="5"/>
  <c r="AI132" i="5"/>
  <c r="AJ132" i="5"/>
  <c r="AE133" i="5"/>
  <c r="AF132" i="5"/>
  <c r="AD132" i="5"/>
  <c r="S132" i="5"/>
  <c r="T132" i="5"/>
  <c r="N132" i="5"/>
  <c r="O133" i="5"/>
  <c r="P132" i="5"/>
  <c r="E131" i="5"/>
  <c r="G131" i="5"/>
  <c r="A131" i="5"/>
  <c r="D131" i="5"/>
  <c r="F131" i="5"/>
  <c r="B132" i="5"/>
  <c r="C131" i="5"/>
  <c r="AG133" i="5" l="1"/>
  <c r="AH133" i="5"/>
  <c r="Q133" i="5"/>
  <c r="R133" i="5"/>
  <c r="AF133" i="5"/>
  <c r="AJ133" i="5"/>
  <c r="AE134" i="5"/>
  <c r="AD133" i="5"/>
  <c r="AI133" i="5"/>
  <c r="N133" i="5"/>
  <c r="O134" i="5"/>
  <c r="S133" i="5"/>
  <c r="P133" i="5"/>
  <c r="T133" i="5"/>
  <c r="B133" i="5"/>
  <c r="F132" i="5"/>
  <c r="A132" i="5"/>
  <c r="G132" i="5"/>
  <c r="D132" i="5"/>
  <c r="E132" i="5"/>
  <c r="C132" i="5"/>
  <c r="R134" i="5" l="1"/>
  <c r="Q134" i="5"/>
  <c r="AG134" i="5"/>
  <c r="AH134" i="5"/>
  <c r="AF134" i="5"/>
  <c r="AI134" i="5"/>
  <c r="AD134" i="5"/>
  <c r="AE135" i="5"/>
  <c r="AJ134" i="5"/>
  <c r="P134" i="5"/>
  <c r="O135" i="5"/>
  <c r="T134" i="5"/>
  <c r="S134" i="5"/>
  <c r="N134" i="5"/>
  <c r="G133" i="5"/>
  <c r="D133" i="5"/>
  <c r="A133" i="5"/>
  <c r="F133" i="5"/>
  <c r="B134" i="5"/>
  <c r="C133" i="5"/>
  <c r="E133" i="5"/>
  <c r="Q135" i="5" l="1"/>
  <c r="R135" i="5"/>
  <c r="AG135" i="5"/>
  <c r="AH135" i="5"/>
  <c r="AD135" i="5"/>
  <c r="AJ135" i="5"/>
  <c r="AE136" i="5"/>
  <c r="AI135" i="5"/>
  <c r="AF135" i="5"/>
  <c r="P135" i="5"/>
  <c r="O136" i="5"/>
  <c r="S135" i="5"/>
  <c r="T135" i="5"/>
  <c r="N135" i="5"/>
  <c r="G134" i="5"/>
  <c r="D134" i="5"/>
  <c r="C134" i="5"/>
  <c r="F134" i="5"/>
  <c r="A134" i="5"/>
  <c r="B135" i="5"/>
  <c r="E134" i="5"/>
  <c r="F21" i="4"/>
  <c r="Q136" i="5" l="1"/>
  <c r="R136" i="5"/>
  <c r="AG136" i="5"/>
  <c r="AH136" i="5"/>
  <c r="AI136" i="5"/>
  <c r="AD136" i="5"/>
  <c r="AJ136" i="5"/>
  <c r="AE137" i="5"/>
  <c r="AF136" i="5"/>
  <c r="N136" i="5"/>
  <c r="T136" i="5"/>
  <c r="O137" i="5"/>
  <c r="S136" i="5"/>
  <c r="P136" i="5"/>
  <c r="F32" i="4"/>
  <c r="D135" i="5"/>
  <c r="C135" i="5"/>
  <c r="G135" i="5"/>
  <c r="B136" i="5"/>
  <c r="A135" i="5"/>
  <c r="E135" i="5"/>
  <c r="F135" i="5"/>
  <c r="F33" i="4" l="1"/>
  <c r="L34" i="4"/>
  <c r="L36" i="4" s="1"/>
  <c r="K34" i="4"/>
  <c r="Q137" i="5"/>
  <c r="R137" i="5"/>
  <c r="AG137" i="5"/>
  <c r="AH137" i="5"/>
  <c r="AI137" i="5"/>
  <c r="AD137" i="5"/>
  <c r="AF137" i="5"/>
  <c r="AJ137" i="5"/>
  <c r="AE138" i="5"/>
  <c r="S137" i="5"/>
  <c r="N137" i="5"/>
  <c r="T137" i="5"/>
  <c r="O138" i="5"/>
  <c r="P137" i="5"/>
  <c r="B137" i="5"/>
  <c r="G136" i="5"/>
  <c r="E136" i="5"/>
  <c r="F136" i="5"/>
  <c r="A136" i="5"/>
  <c r="D136" i="5"/>
  <c r="C136" i="5"/>
  <c r="F34" i="4" l="1"/>
  <c r="G34" i="4"/>
  <c r="AH138" i="5"/>
  <c r="AG138" i="5"/>
  <c r="Q138" i="5"/>
  <c r="R138" i="5"/>
  <c r="AJ138" i="5"/>
  <c r="AI138" i="5"/>
  <c r="AD138" i="5"/>
  <c r="AF138" i="5"/>
  <c r="AE139" i="5"/>
  <c r="S138" i="5"/>
  <c r="N138" i="5"/>
  <c r="O139" i="5"/>
  <c r="T138" i="5"/>
  <c r="P138" i="5"/>
  <c r="B138" i="5"/>
  <c r="E137" i="5"/>
  <c r="G137" i="5"/>
  <c r="A137" i="5"/>
  <c r="C137" i="5"/>
  <c r="D137" i="5"/>
  <c r="F137" i="5"/>
  <c r="H34" i="4" l="1"/>
  <c r="J34" i="4"/>
  <c r="I34" i="4"/>
  <c r="Q139" i="5"/>
  <c r="R139" i="5"/>
  <c r="AG139" i="5"/>
  <c r="AH139" i="5"/>
  <c r="AE140" i="5"/>
  <c r="AD139" i="5"/>
  <c r="AJ139" i="5"/>
  <c r="AI139" i="5"/>
  <c r="AF139" i="5"/>
  <c r="S139" i="5"/>
  <c r="P139" i="5"/>
  <c r="O140" i="5"/>
  <c r="T139" i="5"/>
  <c r="N139" i="5"/>
  <c r="F138" i="5"/>
  <c r="E138" i="5"/>
  <c r="G138" i="5"/>
  <c r="B139" i="5"/>
  <c r="D138" i="5"/>
  <c r="A138" i="5"/>
  <c r="C138" i="5"/>
  <c r="R140" i="5" l="1"/>
  <c r="Q140" i="5"/>
  <c r="AG140" i="5"/>
  <c r="AH140" i="5"/>
  <c r="AE141" i="5"/>
  <c r="AJ140" i="5"/>
  <c r="AI140" i="5"/>
  <c r="AD140" i="5"/>
  <c r="AF140" i="5"/>
  <c r="O141" i="5"/>
  <c r="P140" i="5"/>
  <c r="S140" i="5"/>
  <c r="T140" i="5"/>
  <c r="N140" i="5"/>
  <c r="D139" i="5"/>
  <c r="C139" i="5"/>
  <c r="A139" i="5"/>
  <c r="G139" i="5"/>
  <c r="B140" i="5"/>
  <c r="E139" i="5"/>
  <c r="F139" i="5"/>
  <c r="Q141" i="5" l="1"/>
  <c r="R141" i="5"/>
  <c r="AG141" i="5"/>
  <c r="AH141" i="5"/>
  <c r="AJ141" i="5"/>
  <c r="AD141" i="5"/>
  <c r="AE142" i="5"/>
  <c r="AI141" i="5"/>
  <c r="AF141" i="5"/>
  <c r="O142" i="5"/>
  <c r="P141" i="5"/>
  <c r="T141" i="5"/>
  <c r="S141" i="5"/>
  <c r="N141" i="5"/>
  <c r="E140" i="5"/>
  <c r="C140" i="5"/>
  <c r="F140" i="5"/>
  <c r="D140" i="5"/>
  <c r="B141" i="5"/>
  <c r="G140" i="5"/>
  <c r="A140" i="5"/>
  <c r="AG142" i="5" l="1"/>
  <c r="AH142" i="5"/>
  <c r="Q142" i="5"/>
  <c r="R142" i="5"/>
  <c r="AJ142" i="5"/>
  <c r="AE143" i="5"/>
  <c r="AI142" i="5"/>
  <c r="AF142" i="5"/>
  <c r="AD142" i="5"/>
  <c r="T142" i="5"/>
  <c r="N142" i="5"/>
  <c r="O143" i="5"/>
  <c r="P142" i="5"/>
  <c r="S142" i="5"/>
  <c r="F141" i="5"/>
  <c r="A141" i="5"/>
  <c r="C141" i="5"/>
  <c r="D141" i="5"/>
  <c r="E141" i="5"/>
  <c r="B142" i="5"/>
  <c r="G141" i="5"/>
  <c r="AG143" i="5" l="1"/>
  <c r="AH143" i="5"/>
  <c r="Q143" i="5"/>
  <c r="R143" i="5"/>
  <c r="AD143" i="5"/>
  <c r="AE144" i="5"/>
  <c r="AI143" i="5"/>
  <c r="AF143" i="5"/>
  <c r="AJ143" i="5"/>
  <c r="T143" i="5"/>
  <c r="S143" i="5"/>
  <c r="N143" i="5"/>
  <c r="P143" i="5"/>
  <c r="O144" i="5"/>
  <c r="C142" i="5"/>
  <c r="E142" i="5"/>
  <c r="F142" i="5"/>
  <c r="A142" i="5"/>
  <c r="D142" i="5"/>
  <c r="B143" i="5"/>
  <c r="G142" i="5"/>
  <c r="AH144" i="5" l="1"/>
  <c r="AG144" i="5"/>
  <c r="Q144" i="5"/>
  <c r="R144" i="5"/>
  <c r="AE145" i="5"/>
  <c r="AJ144" i="5"/>
  <c r="AI144" i="5"/>
  <c r="AF144" i="5"/>
  <c r="AD144" i="5"/>
  <c r="S144" i="5"/>
  <c r="T144" i="5"/>
  <c r="P144" i="5"/>
  <c r="O145" i="5"/>
  <c r="N144" i="5"/>
  <c r="B144" i="5"/>
  <c r="C143" i="5"/>
  <c r="A143" i="5"/>
  <c r="F143" i="5"/>
  <c r="D143" i="5"/>
  <c r="E143" i="5"/>
  <c r="G143" i="5"/>
  <c r="AG145" i="5" l="1"/>
  <c r="AH145" i="5"/>
  <c r="Q145" i="5"/>
  <c r="R145" i="5"/>
  <c r="AF145" i="5"/>
  <c r="AD145" i="5"/>
  <c r="AE146" i="5"/>
  <c r="AJ145" i="5"/>
  <c r="AI145" i="5"/>
  <c r="T145" i="5"/>
  <c r="S145" i="5"/>
  <c r="P145" i="5"/>
  <c r="N145" i="5"/>
  <c r="O146" i="5"/>
  <c r="C144" i="5"/>
  <c r="G144" i="5"/>
  <c r="A144" i="5"/>
  <c r="E144" i="5"/>
  <c r="F144" i="5"/>
  <c r="D144" i="5"/>
  <c r="B145" i="5"/>
  <c r="AG146" i="5" l="1"/>
  <c r="AH146" i="5"/>
  <c r="R146" i="5"/>
  <c r="Q146" i="5"/>
  <c r="AF146" i="5"/>
  <c r="AE147" i="5"/>
  <c r="AJ146" i="5"/>
  <c r="AI146" i="5"/>
  <c r="AD146" i="5"/>
  <c r="P146" i="5"/>
  <c r="O147" i="5"/>
  <c r="T146" i="5"/>
  <c r="N146" i="5"/>
  <c r="S146" i="5"/>
  <c r="E145" i="5"/>
  <c r="C145" i="5"/>
  <c r="B146" i="5"/>
  <c r="D145" i="5"/>
  <c r="A145" i="5"/>
  <c r="F145" i="5"/>
  <c r="G145" i="5"/>
  <c r="AG147" i="5" l="1"/>
  <c r="AH147" i="5"/>
  <c r="Q147" i="5"/>
  <c r="R147" i="5"/>
  <c r="AD147" i="5"/>
  <c r="AF147" i="5"/>
  <c r="AE148" i="5"/>
  <c r="AJ147" i="5"/>
  <c r="AI147" i="5"/>
  <c r="P147" i="5"/>
  <c r="O148" i="5"/>
  <c r="N147" i="5"/>
  <c r="T147" i="5"/>
  <c r="S147" i="5"/>
  <c r="G146" i="5"/>
  <c r="B147" i="5"/>
  <c r="C146" i="5"/>
  <c r="D146" i="5"/>
  <c r="A146" i="5"/>
  <c r="E146" i="5"/>
  <c r="F146" i="5"/>
  <c r="Q148" i="5" l="1"/>
  <c r="R148" i="5"/>
  <c r="AG148" i="5"/>
  <c r="AH148" i="5"/>
  <c r="AI148" i="5"/>
  <c r="AD148" i="5"/>
  <c r="AE149" i="5"/>
  <c r="AJ148" i="5"/>
  <c r="AF148" i="5"/>
  <c r="N148" i="5"/>
  <c r="T148" i="5"/>
  <c r="P148" i="5"/>
  <c r="O149" i="5"/>
  <c r="S148" i="5"/>
  <c r="C147" i="5"/>
  <c r="E147" i="5"/>
  <c r="G147" i="5"/>
  <c r="F147" i="5"/>
  <c r="B148" i="5"/>
  <c r="A147" i="5"/>
  <c r="D147" i="5"/>
  <c r="AG149" i="5" l="1"/>
  <c r="AH149" i="5"/>
  <c r="Q149" i="5"/>
  <c r="R149" i="5"/>
  <c r="AI149" i="5"/>
  <c r="AF149" i="5"/>
  <c r="AD149" i="5"/>
  <c r="AE150" i="5"/>
  <c r="AJ149" i="5"/>
  <c r="S149" i="5"/>
  <c r="N149" i="5"/>
  <c r="T149" i="5"/>
  <c r="O150" i="5"/>
  <c r="P149" i="5"/>
  <c r="E148" i="5"/>
  <c r="A148" i="5"/>
  <c r="D148" i="5"/>
  <c r="B149" i="5"/>
  <c r="G148" i="5"/>
  <c r="C148" i="5"/>
  <c r="F148" i="5"/>
  <c r="AH150" i="5" l="1"/>
  <c r="AG150" i="5"/>
  <c r="Q150" i="5"/>
  <c r="R150" i="5"/>
  <c r="AE151" i="5"/>
  <c r="AJ150" i="5"/>
  <c r="AF150" i="5"/>
  <c r="AD150" i="5"/>
  <c r="AI150" i="5"/>
  <c r="S150" i="5"/>
  <c r="T150" i="5"/>
  <c r="N150" i="5"/>
  <c r="P150" i="5"/>
  <c r="O151" i="5"/>
  <c r="F149" i="5"/>
  <c r="A149" i="5"/>
  <c r="E149" i="5"/>
  <c r="C149" i="5"/>
  <c r="G149" i="5"/>
  <c r="B150" i="5"/>
  <c r="D149" i="5"/>
  <c r="AG151" i="5" l="1"/>
  <c r="AH151" i="5"/>
  <c r="Q151" i="5"/>
  <c r="R151" i="5"/>
  <c r="AE152" i="5"/>
  <c r="AF151" i="5"/>
  <c r="AD151" i="5"/>
  <c r="AJ151" i="5"/>
  <c r="AI151" i="5"/>
  <c r="N151" i="5"/>
  <c r="O152" i="5"/>
  <c r="T151" i="5"/>
  <c r="S151" i="5"/>
  <c r="P151" i="5"/>
  <c r="G150" i="5"/>
  <c r="B151" i="5"/>
  <c r="E150" i="5"/>
  <c r="D150" i="5"/>
  <c r="F150" i="5"/>
  <c r="C150" i="5"/>
  <c r="A150" i="5"/>
  <c r="AG152" i="5" l="1"/>
  <c r="AH152" i="5"/>
  <c r="R152" i="5"/>
  <c r="Q152" i="5"/>
  <c r="AE153" i="5"/>
  <c r="AJ152" i="5"/>
  <c r="AF152" i="5"/>
  <c r="AD152" i="5"/>
  <c r="AI152" i="5"/>
  <c r="O153" i="5"/>
  <c r="P152" i="5"/>
  <c r="N152" i="5"/>
  <c r="S152" i="5"/>
  <c r="T152" i="5"/>
  <c r="A151" i="5"/>
  <c r="G151" i="5"/>
  <c r="C151" i="5"/>
  <c r="E151" i="5"/>
  <c r="F151" i="5"/>
  <c r="D151" i="5"/>
  <c r="B152" i="5"/>
  <c r="Q153" i="5" l="1"/>
  <c r="R153" i="5"/>
  <c r="AG153" i="5"/>
  <c r="AH153" i="5"/>
  <c r="AJ153" i="5"/>
  <c r="AF153" i="5"/>
  <c r="AD153" i="5"/>
  <c r="AI153" i="5"/>
  <c r="AE154" i="5"/>
  <c r="O154" i="5"/>
  <c r="P153" i="5"/>
  <c r="T153" i="5"/>
  <c r="S153" i="5"/>
  <c r="N153" i="5"/>
  <c r="D152" i="5"/>
  <c r="F152" i="5"/>
  <c r="C152" i="5"/>
  <c r="E152" i="5"/>
  <c r="G152" i="5"/>
  <c r="A152" i="5"/>
  <c r="B153" i="5"/>
  <c r="Q154" i="5" l="1"/>
  <c r="R154" i="5"/>
  <c r="AG154" i="5"/>
  <c r="AH154" i="5"/>
  <c r="AJ154" i="5"/>
  <c r="AE155" i="5"/>
  <c r="AD154" i="5"/>
  <c r="AI154" i="5"/>
  <c r="AF154" i="5"/>
  <c r="T154" i="5"/>
  <c r="N154" i="5"/>
  <c r="O155" i="5"/>
  <c r="S154" i="5"/>
  <c r="P154" i="5"/>
  <c r="B154" i="5"/>
  <c r="E153" i="5"/>
  <c r="G153" i="5"/>
  <c r="D153" i="5"/>
  <c r="A153" i="5"/>
  <c r="F153" i="5"/>
  <c r="C153" i="5"/>
  <c r="AG155" i="5" l="1"/>
  <c r="AH155" i="5"/>
  <c r="Q155" i="5"/>
  <c r="R155" i="5"/>
  <c r="AF155" i="5"/>
  <c r="AD155" i="5"/>
  <c r="AJ155" i="5"/>
  <c r="AI155" i="5"/>
  <c r="AE156" i="5"/>
  <c r="T155" i="5"/>
  <c r="N155" i="5"/>
  <c r="O156" i="5"/>
  <c r="P155" i="5"/>
  <c r="S155" i="5"/>
  <c r="E154" i="5"/>
  <c r="F154" i="5"/>
  <c r="D154" i="5"/>
  <c r="B155" i="5"/>
  <c r="A154" i="5"/>
  <c r="G154" i="5"/>
  <c r="C154" i="5"/>
  <c r="AH156" i="5" l="1"/>
  <c r="AG156" i="5"/>
  <c r="Q156" i="5"/>
  <c r="R156" i="5"/>
  <c r="AI156" i="5"/>
  <c r="AE157" i="5"/>
  <c r="AJ156" i="5"/>
  <c r="AD156" i="5"/>
  <c r="AF156" i="5"/>
  <c r="S156" i="5"/>
  <c r="N156" i="5"/>
  <c r="O157" i="5"/>
  <c r="P156" i="5"/>
  <c r="T156" i="5"/>
  <c r="D155" i="5"/>
  <c r="E155" i="5"/>
  <c r="B156" i="5"/>
  <c r="A155" i="5"/>
  <c r="F155" i="5"/>
  <c r="C155" i="5"/>
  <c r="G155" i="5"/>
  <c r="Q157" i="5" l="1"/>
  <c r="R157" i="5"/>
  <c r="AG157" i="5"/>
  <c r="AH157" i="5"/>
  <c r="AF157" i="5"/>
  <c r="AJ157" i="5"/>
  <c r="AI157" i="5"/>
  <c r="AD157" i="5"/>
  <c r="AE158" i="5"/>
  <c r="N157" i="5"/>
  <c r="O158" i="5"/>
  <c r="T157" i="5"/>
  <c r="S157" i="5"/>
  <c r="P157" i="5"/>
  <c r="G156" i="5"/>
  <c r="D156" i="5"/>
  <c r="A156" i="5"/>
  <c r="E156" i="5"/>
  <c r="B157" i="5"/>
  <c r="F156" i="5"/>
  <c r="C156" i="5"/>
  <c r="R158" i="5" l="1"/>
  <c r="Q158" i="5"/>
  <c r="AG158" i="5"/>
  <c r="AH158" i="5"/>
  <c r="AF158" i="5"/>
  <c r="AI158" i="5"/>
  <c r="AE159" i="5"/>
  <c r="AD158" i="5"/>
  <c r="AJ158" i="5"/>
  <c r="N158" i="5"/>
  <c r="O159" i="5"/>
  <c r="P158" i="5"/>
  <c r="T158" i="5"/>
  <c r="S158" i="5"/>
  <c r="A157" i="5"/>
  <c r="B158" i="5"/>
  <c r="F157" i="5"/>
  <c r="G157" i="5"/>
  <c r="D157" i="5"/>
  <c r="E157" i="5"/>
  <c r="C157" i="5"/>
  <c r="Q159" i="5" l="1"/>
  <c r="R159" i="5"/>
  <c r="AG159" i="5"/>
  <c r="AH159" i="5"/>
  <c r="AD159" i="5"/>
  <c r="AJ159" i="5"/>
  <c r="AE160" i="5"/>
  <c r="AI159" i="5"/>
  <c r="AF159" i="5"/>
  <c r="P159" i="5"/>
  <c r="O160" i="5"/>
  <c r="N159" i="5"/>
  <c r="T159" i="5"/>
  <c r="S159" i="5"/>
  <c r="C158" i="5"/>
  <c r="E158" i="5"/>
  <c r="F158" i="5"/>
  <c r="G158" i="5"/>
  <c r="D158" i="5"/>
  <c r="A158" i="5"/>
  <c r="B159" i="5"/>
  <c r="Q160" i="5" l="1"/>
  <c r="R160" i="5"/>
  <c r="AG160" i="5"/>
  <c r="AH160" i="5"/>
  <c r="AI160" i="5"/>
  <c r="AD160" i="5"/>
  <c r="AJ160" i="5"/>
  <c r="AF160" i="5"/>
  <c r="AE161" i="5"/>
  <c r="O161" i="5"/>
  <c r="P160" i="5"/>
  <c r="N160" i="5"/>
  <c r="T160" i="5"/>
  <c r="S160" i="5"/>
  <c r="E159" i="5"/>
  <c r="F159" i="5"/>
  <c r="C159" i="5"/>
  <c r="B160" i="5"/>
  <c r="G159" i="5"/>
  <c r="D159" i="5"/>
  <c r="A159" i="5"/>
  <c r="Q161" i="5" l="1"/>
  <c r="R161" i="5"/>
  <c r="AG161" i="5"/>
  <c r="AH161" i="5"/>
  <c r="AI161" i="5"/>
  <c r="AE162" i="5"/>
  <c r="AF161" i="5"/>
  <c r="AD161" i="5"/>
  <c r="AJ161" i="5"/>
  <c r="N161" i="5"/>
  <c r="T161" i="5"/>
  <c r="O162" i="5"/>
  <c r="P161" i="5"/>
  <c r="S161" i="5"/>
  <c r="C160" i="5"/>
  <c r="G160" i="5"/>
  <c r="B161" i="5"/>
  <c r="E160" i="5"/>
  <c r="F160" i="5"/>
  <c r="D160" i="5"/>
  <c r="A160" i="5"/>
  <c r="AH162" i="5" l="1"/>
  <c r="AG162" i="5"/>
  <c r="Q162" i="5"/>
  <c r="R162" i="5"/>
  <c r="AD162" i="5"/>
  <c r="AJ162" i="5"/>
  <c r="AI162" i="5"/>
  <c r="AF162" i="5"/>
  <c r="AE163" i="5"/>
  <c r="S162" i="5"/>
  <c r="O163" i="5"/>
  <c r="P162" i="5"/>
  <c r="T162" i="5"/>
  <c r="N162" i="5"/>
  <c r="A161" i="5"/>
  <c r="C161" i="5"/>
  <c r="E161" i="5"/>
  <c r="G161" i="5"/>
  <c r="B162" i="5"/>
  <c r="D161" i="5"/>
  <c r="F161" i="5"/>
  <c r="AG163" i="5" l="1"/>
  <c r="AH163" i="5"/>
  <c r="Q163" i="5"/>
  <c r="R163" i="5"/>
  <c r="AE164" i="5"/>
  <c r="AJ163" i="5"/>
  <c r="AI163" i="5"/>
  <c r="AF163" i="5"/>
  <c r="AD163" i="5"/>
  <c r="O164" i="5"/>
  <c r="P163" i="5"/>
  <c r="T163" i="5"/>
  <c r="S163" i="5"/>
  <c r="N163" i="5"/>
  <c r="D162" i="5"/>
  <c r="B163" i="5"/>
  <c r="C162" i="5"/>
  <c r="G162" i="5"/>
  <c r="A162" i="5"/>
  <c r="F162" i="5"/>
  <c r="E162" i="5"/>
  <c r="AG164" i="5" l="1"/>
  <c r="AH164" i="5"/>
  <c r="R164" i="5"/>
  <c r="Q164" i="5"/>
  <c r="AE165" i="5"/>
  <c r="AD164" i="5"/>
  <c r="AJ164" i="5"/>
  <c r="AI164" i="5"/>
  <c r="AF164" i="5"/>
  <c r="O165" i="5"/>
  <c r="P164" i="5"/>
  <c r="N164" i="5"/>
  <c r="T164" i="5"/>
  <c r="S164" i="5"/>
  <c r="F163" i="5"/>
  <c r="A163" i="5"/>
  <c r="B164" i="5"/>
  <c r="G163" i="5"/>
  <c r="E163" i="5"/>
  <c r="C163" i="5"/>
  <c r="D163" i="5"/>
  <c r="Q165" i="5" l="1"/>
  <c r="R165" i="5"/>
  <c r="AG165" i="5"/>
  <c r="AH165" i="5"/>
  <c r="AJ165" i="5"/>
  <c r="AE166" i="5"/>
  <c r="AF165" i="5"/>
  <c r="AD165" i="5"/>
  <c r="AI165" i="5"/>
  <c r="O166" i="5"/>
  <c r="P165" i="5"/>
  <c r="S165" i="5"/>
  <c r="N165" i="5"/>
  <c r="T165" i="5"/>
  <c r="E164" i="5"/>
  <c r="D164" i="5"/>
  <c r="B165" i="5"/>
  <c r="A164" i="5"/>
  <c r="G164" i="5"/>
  <c r="F164" i="5"/>
  <c r="C164" i="5"/>
  <c r="Q166" i="5" l="1"/>
  <c r="R166" i="5"/>
  <c r="AG166" i="5"/>
  <c r="AH166" i="5"/>
  <c r="AJ166" i="5"/>
  <c r="AE167" i="5"/>
  <c r="AD166" i="5"/>
  <c r="AI166" i="5"/>
  <c r="AF166" i="5"/>
  <c r="P166" i="5"/>
  <c r="O167" i="5"/>
  <c r="T166" i="5"/>
  <c r="S166" i="5"/>
  <c r="N166" i="5"/>
  <c r="B166" i="5"/>
  <c r="E165" i="5"/>
  <c r="A165" i="5"/>
  <c r="C165" i="5"/>
  <c r="F165" i="5"/>
  <c r="G165" i="5"/>
  <c r="D165" i="5"/>
  <c r="Q167" i="5" l="1"/>
  <c r="R167" i="5"/>
  <c r="AG167" i="5"/>
  <c r="AH167" i="5"/>
  <c r="AE168" i="5"/>
  <c r="AD167" i="5"/>
  <c r="AI167" i="5"/>
  <c r="AF167" i="5"/>
  <c r="AJ167" i="5"/>
  <c r="T167" i="5"/>
  <c r="N167" i="5"/>
  <c r="P167" i="5"/>
  <c r="O168" i="5"/>
  <c r="S167" i="5"/>
  <c r="E166" i="5"/>
  <c r="G166" i="5"/>
  <c r="C166" i="5"/>
  <c r="F166" i="5"/>
  <c r="D166" i="5"/>
  <c r="B167" i="5"/>
  <c r="A166" i="5"/>
  <c r="AH168" i="5" l="1"/>
  <c r="AG168" i="5"/>
  <c r="Q168" i="5"/>
  <c r="R168" i="5"/>
  <c r="AJ168" i="5"/>
  <c r="AF168" i="5"/>
  <c r="AD168" i="5"/>
  <c r="AE169" i="5"/>
  <c r="AI168" i="5"/>
  <c r="S168" i="5"/>
  <c r="P168" i="5"/>
  <c r="T168" i="5"/>
  <c r="O169" i="5"/>
  <c r="N168" i="5"/>
  <c r="F167" i="5"/>
  <c r="B168" i="5"/>
  <c r="G167" i="5"/>
  <c r="A167" i="5"/>
  <c r="C167" i="5"/>
  <c r="D167" i="5"/>
  <c r="E167" i="5"/>
  <c r="AG169" i="5" l="1"/>
  <c r="AH169" i="5"/>
  <c r="Q169" i="5"/>
  <c r="R169" i="5"/>
  <c r="AF169" i="5"/>
  <c r="AE170" i="5"/>
  <c r="AD169" i="5"/>
  <c r="AJ169" i="5"/>
  <c r="AI169" i="5"/>
  <c r="P169" i="5"/>
  <c r="O170" i="5"/>
  <c r="T169" i="5"/>
  <c r="S169" i="5"/>
  <c r="N169" i="5"/>
  <c r="C168" i="5"/>
  <c r="B169" i="5"/>
  <c r="G168" i="5"/>
  <c r="E168" i="5"/>
  <c r="D168" i="5"/>
  <c r="A168" i="5"/>
  <c r="F168" i="5"/>
  <c r="R170" i="5" l="1"/>
  <c r="Q170" i="5"/>
  <c r="AG170" i="5"/>
  <c r="AH170" i="5"/>
  <c r="AF170" i="5"/>
  <c r="AE171" i="5"/>
  <c r="AD170" i="5"/>
  <c r="AJ170" i="5"/>
  <c r="AI170" i="5"/>
  <c r="P170" i="5"/>
  <c r="S170" i="5"/>
  <c r="N170" i="5"/>
  <c r="T170" i="5"/>
  <c r="O171" i="5"/>
  <c r="A169" i="5"/>
  <c r="C169" i="5"/>
  <c r="F169" i="5"/>
  <c r="E169" i="5"/>
  <c r="G169" i="5"/>
  <c r="B170" i="5"/>
  <c r="D169" i="5"/>
  <c r="AG171" i="5" l="1"/>
  <c r="AH171" i="5"/>
  <c r="Q171" i="5"/>
  <c r="R171" i="5"/>
  <c r="AD171" i="5"/>
  <c r="AE172" i="5"/>
  <c r="AJ171" i="5"/>
  <c r="AI171" i="5"/>
  <c r="AF171" i="5"/>
  <c r="P171" i="5"/>
  <c r="O172" i="5"/>
  <c r="T171" i="5"/>
  <c r="S171" i="5"/>
  <c r="N171" i="5"/>
  <c r="B171" i="5"/>
  <c r="A170" i="5"/>
  <c r="G170" i="5"/>
  <c r="F170" i="5"/>
  <c r="D170" i="5"/>
  <c r="C170" i="5"/>
  <c r="E170" i="5"/>
  <c r="Q172" i="5" l="1"/>
  <c r="R172" i="5"/>
  <c r="AG172" i="5"/>
  <c r="AH172" i="5"/>
  <c r="AI172" i="5"/>
  <c r="AD172" i="5"/>
  <c r="AF172" i="5"/>
  <c r="AE173" i="5"/>
  <c r="AJ172" i="5"/>
  <c r="O173" i="5"/>
  <c r="T172" i="5"/>
  <c r="S172" i="5"/>
  <c r="P172" i="5"/>
  <c r="N172" i="5"/>
  <c r="F171" i="5"/>
  <c r="A171" i="5"/>
  <c r="G171" i="5"/>
  <c r="E171" i="5"/>
  <c r="C171" i="5"/>
  <c r="B172" i="5"/>
  <c r="D171" i="5"/>
  <c r="AG173" i="5" l="1"/>
  <c r="AH173" i="5"/>
  <c r="Q173" i="5"/>
  <c r="R173" i="5"/>
  <c r="AI173" i="5"/>
  <c r="AJ173" i="5"/>
  <c r="AE174" i="5"/>
  <c r="AD173" i="5"/>
  <c r="AF173" i="5"/>
  <c r="N173" i="5"/>
  <c r="T173" i="5"/>
  <c r="S173" i="5"/>
  <c r="P173" i="5"/>
  <c r="O174" i="5"/>
  <c r="A172" i="5"/>
  <c r="F172" i="5"/>
  <c r="E172" i="5"/>
  <c r="D172" i="5"/>
  <c r="G172" i="5"/>
  <c r="C172" i="5"/>
  <c r="B173" i="5"/>
  <c r="AH174" i="5" l="1"/>
  <c r="AG174" i="5"/>
  <c r="Q174" i="5"/>
  <c r="R174" i="5"/>
  <c r="AF174" i="5"/>
  <c r="AE175" i="5"/>
  <c r="AJ174" i="5"/>
  <c r="AI174" i="5"/>
  <c r="AD174" i="5"/>
  <c r="S174" i="5"/>
  <c r="T174" i="5"/>
  <c r="O175" i="5"/>
  <c r="P174" i="5"/>
  <c r="N174" i="5"/>
  <c r="F173" i="5"/>
  <c r="G173" i="5"/>
  <c r="C173" i="5"/>
  <c r="A173" i="5"/>
  <c r="D173" i="5"/>
  <c r="B174" i="5"/>
  <c r="E173" i="5"/>
  <c r="R175" i="5" l="1"/>
  <c r="Q175" i="5"/>
  <c r="AG175" i="5"/>
  <c r="AH175" i="5"/>
  <c r="AE176" i="5"/>
  <c r="AF175" i="5"/>
  <c r="AD175" i="5"/>
  <c r="AJ175" i="5"/>
  <c r="AI175" i="5"/>
  <c r="S175" i="5"/>
  <c r="N175" i="5"/>
  <c r="O176" i="5"/>
  <c r="T175" i="5"/>
  <c r="P175" i="5"/>
  <c r="D174" i="5"/>
  <c r="F174" i="5"/>
  <c r="C174" i="5"/>
  <c r="B175" i="5"/>
  <c r="A174" i="5"/>
  <c r="E174" i="5"/>
  <c r="G174" i="5"/>
  <c r="R176" i="5" l="1"/>
  <c r="Q176" i="5"/>
  <c r="AG176" i="5"/>
  <c r="AH176" i="5"/>
  <c r="AE177" i="5"/>
  <c r="AI176" i="5"/>
  <c r="AJ176" i="5"/>
  <c r="AF176" i="5"/>
  <c r="AD176" i="5"/>
  <c r="S176" i="5"/>
  <c r="T176" i="5"/>
  <c r="P176" i="5"/>
  <c r="N176" i="5"/>
  <c r="O177" i="5"/>
  <c r="E175" i="5"/>
  <c r="G175" i="5"/>
  <c r="A175" i="5"/>
  <c r="D175" i="5"/>
  <c r="C175" i="5"/>
  <c r="F175" i="5"/>
  <c r="B176" i="5"/>
  <c r="Q177" i="5" l="1"/>
  <c r="R177" i="5"/>
  <c r="AG177" i="5"/>
  <c r="AH177" i="5"/>
  <c r="AJ177" i="5"/>
  <c r="AF177" i="5"/>
  <c r="AE178" i="5"/>
  <c r="AI177" i="5"/>
  <c r="AD177" i="5"/>
  <c r="O178" i="5"/>
  <c r="P177" i="5"/>
  <c r="S177" i="5"/>
  <c r="T177" i="5"/>
  <c r="N177" i="5"/>
  <c r="E176" i="5"/>
  <c r="D176" i="5"/>
  <c r="A176" i="5"/>
  <c r="F176" i="5"/>
  <c r="B177" i="5"/>
  <c r="C176" i="5"/>
  <c r="G176" i="5"/>
  <c r="Q178" i="5" l="1"/>
  <c r="R178" i="5"/>
  <c r="AG178" i="5"/>
  <c r="AH178" i="5"/>
  <c r="AJ178" i="5"/>
  <c r="AD178" i="5"/>
  <c r="AE179" i="5"/>
  <c r="AI178" i="5"/>
  <c r="AF178" i="5"/>
  <c r="S178" i="5"/>
  <c r="N178" i="5"/>
  <c r="O179" i="5"/>
  <c r="T178" i="5"/>
  <c r="P178" i="5"/>
  <c r="C177" i="5"/>
  <c r="E177" i="5"/>
  <c r="F177" i="5"/>
  <c r="D177" i="5"/>
  <c r="B178" i="5"/>
  <c r="G177" i="5"/>
  <c r="A177" i="5"/>
  <c r="Q179" i="5" l="1"/>
  <c r="R179" i="5"/>
  <c r="AG179" i="5"/>
  <c r="AH179" i="5"/>
  <c r="AI179" i="5"/>
  <c r="AF179" i="5"/>
  <c r="AJ179" i="5"/>
  <c r="AD179" i="5"/>
  <c r="AE180" i="5"/>
  <c r="T179" i="5"/>
  <c r="N179" i="5"/>
  <c r="S179" i="5"/>
  <c r="P179" i="5"/>
  <c r="O180" i="5"/>
  <c r="F178" i="5"/>
  <c r="G178" i="5"/>
  <c r="D178" i="5"/>
  <c r="A178" i="5"/>
  <c r="B179" i="5"/>
  <c r="C178" i="5"/>
  <c r="E178" i="5"/>
  <c r="AH180" i="5" l="1"/>
  <c r="AG180" i="5"/>
  <c r="Q180" i="5"/>
  <c r="R180" i="5"/>
  <c r="AI180" i="5"/>
  <c r="AJ180" i="5"/>
  <c r="AE181" i="5"/>
  <c r="AD180" i="5"/>
  <c r="AF180" i="5"/>
  <c r="S180" i="5"/>
  <c r="T180" i="5"/>
  <c r="O181" i="5"/>
  <c r="N180" i="5"/>
  <c r="P180" i="5"/>
  <c r="C179" i="5"/>
  <c r="A179" i="5"/>
  <c r="D179" i="5"/>
  <c r="B180" i="5"/>
  <c r="E179" i="5"/>
  <c r="F179" i="5"/>
  <c r="G179" i="5"/>
  <c r="AG181" i="5" l="1"/>
  <c r="AH181" i="5"/>
  <c r="R181" i="5"/>
  <c r="Q181" i="5"/>
  <c r="AF181" i="5"/>
  <c r="AJ181" i="5"/>
  <c r="AI181" i="5"/>
  <c r="AD181" i="5"/>
  <c r="AE182" i="5"/>
  <c r="S181" i="5"/>
  <c r="T181" i="5"/>
  <c r="N181" i="5"/>
  <c r="P181" i="5"/>
  <c r="O182" i="5"/>
  <c r="E180" i="5"/>
  <c r="G180" i="5"/>
  <c r="B181" i="5"/>
  <c r="D180" i="5"/>
  <c r="F180" i="5"/>
  <c r="C180" i="5"/>
  <c r="A180" i="5"/>
  <c r="AG182" i="5" l="1"/>
  <c r="AH182" i="5"/>
  <c r="R182" i="5"/>
  <c r="Q182" i="5"/>
  <c r="AE183" i="5"/>
  <c r="AF182" i="5"/>
  <c r="AJ182" i="5"/>
  <c r="AI182" i="5"/>
  <c r="AD182" i="5"/>
  <c r="T182" i="5"/>
  <c r="S182" i="5"/>
  <c r="P182" i="5"/>
  <c r="O183" i="5"/>
  <c r="N182" i="5"/>
  <c r="F181" i="5"/>
  <c r="B182" i="5"/>
  <c r="G181" i="5"/>
  <c r="C181" i="5"/>
  <c r="E181" i="5"/>
  <c r="A181" i="5"/>
  <c r="D181" i="5"/>
  <c r="AG183" i="5" l="1"/>
  <c r="AH183" i="5"/>
  <c r="Q183" i="5"/>
  <c r="R183" i="5"/>
  <c r="AD183" i="5"/>
  <c r="AE184" i="5"/>
  <c r="AJ183" i="5"/>
  <c r="AF183" i="5"/>
  <c r="AI183" i="5"/>
  <c r="P183" i="5"/>
  <c r="O184" i="5"/>
  <c r="S183" i="5"/>
  <c r="T183" i="5"/>
  <c r="N183" i="5"/>
  <c r="F182" i="5"/>
  <c r="E182" i="5"/>
  <c r="G182" i="5"/>
  <c r="D182" i="5"/>
  <c r="C182" i="5"/>
  <c r="B183" i="5"/>
  <c r="A182" i="5"/>
  <c r="Q184" i="5" l="1"/>
  <c r="R184" i="5"/>
  <c r="AG184" i="5"/>
  <c r="AH184" i="5"/>
  <c r="AJ184" i="5"/>
  <c r="AI184" i="5"/>
  <c r="AD184" i="5"/>
  <c r="AF184" i="5"/>
  <c r="AE185" i="5"/>
  <c r="T184" i="5"/>
  <c r="S184" i="5"/>
  <c r="P184" i="5"/>
  <c r="N184" i="5"/>
  <c r="O185" i="5"/>
  <c r="A183" i="5"/>
  <c r="G183" i="5"/>
  <c r="E183" i="5"/>
  <c r="C183" i="5"/>
  <c r="D183" i="5"/>
  <c r="F183" i="5"/>
  <c r="B184" i="5"/>
  <c r="AG185" i="5" l="1"/>
  <c r="AH185" i="5"/>
  <c r="Q185" i="5"/>
  <c r="R185" i="5"/>
  <c r="AI185" i="5"/>
  <c r="AF185" i="5"/>
  <c r="AE186" i="5"/>
  <c r="AD185" i="5"/>
  <c r="AJ185" i="5"/>
  <c r="N185" i="5"/>
  <c r="T185" i="5"/>
  <c r="S185" i="5"/>
  <c r="O186" i="5"/>
  <c r="P185" i="5"/>
  <c r="C184" i="5"/>
  <c r="F184" i="5"/>
  <c r="E184" i="5"/>
  <c r="D184" i="5"/>
  <c r="A184" i="5"/>
  <c r="G184" i="5"/>
  <c r="B185" i="5"/>
  <c r="AH186" i="5" l="1"/>
  <c r="AG186" i="5"/>
  <c r="Q186" i="5"/>
  <c r="R186" i="5"/>
  <c r="AF186" i="5"/>
  <c r="AJ186" i="5"/>
  <c r="AE187" i="5"/>
  <c r="AD186" i="5"/>
  <c r="AI186" i="5"/>
  <c r="S186" i="5"/>
  <c r="T186" i="5"/>
  <c r="N186" i="5"/>
  <c r="O187" i="5"/>
  <c r="P186" i="5"/>
  <c r="E185" i="5"/>
  <c r="G185" i="5"/>
  <c r="C185" i="5"/>
  <c r="D185" i="5"/>
  <c r="F185" i="5"/>
  <c r="B186" i="5"/>
  <c r="A185" i="5"/>
  <c r="AG187" i="5" l="1"/>
  <c r="AH187" i="5"/>
  <c r="R187" i="5"/>
  <c r="Q187" i="5"/>
  <c r="AE188" i="5"/>
  <c r="AI187" i="5"/>
  <c r="AJ187" i="5"/>
  <c r="AF187" i="5"/>
  <c r="AD187" i="5"/>
  <c r="T187" i="5"/>
  <c r="N187" i="5"/>
  <c r="P187" i="5"/>
  <c r="O188" i="5"/>
  <c r="S187" i="5"/>
  <c r="D186" i="5"/>
  <c r="G186" i="5"/>
  <c r="C186" i="5"/>
  <c r="E186" i="5"/>
  <c r="F186" i="5"/>
  <c r="B187" i="5"/>
  <c r="A186" i="5"/>
  <c r="AG188" i="5" l="1"/>
  <c r="AH188" i="5"/>
  <c r="R188" i="5"/>
  <c r="Q188" i="5"/>
  <c r="AF188" i="5"/>
  <c r="AE189" i="5"/>
  <c r="AI188" i="5"/>
  <c r="AD188" i="5"/>
  <c r="AJ188" i="5"/>
  <c r="T188" i="5"/>
  <c r="N188" i="5"/>
  <c r="O189" i="5"/>
  <c r="S188" i="5"/>
  <c r="P188" i="5"/>
  <c r="B188" i="5"/>
  <c r="C187" i="5"/>
  <c r="G187" i="5"/>
  <c r="A187" i="5"/>
  <c r="D187" i="5"/>
  <c r="F187" i="5"/>
  <c r="E187" i="5"/>
  <c r="AG189" i="5" l="1"/>
  <c r="AH189" i="5"/>
  <c r="Q189" i="5"/>
  <c r="R189" i="5"/>
  <c r="AJ189" i="5"/>
  <c r="AI189" i="5"/>
  <c r="AE190" i="5"/>
  <c r="AF189" i="5"/>
  <c r="AD189" i="5"/>
  <c r="O190" i="5"/>
  <c r="P189" i="5"/>
  <c r="T189" i="5"/>
  <c r="N189" i="5"/>
  <c r="S189" i="5"/>
  <c r="D188" i="5"/>
  <c r="G188" i="5"/>
  <c r="A188" i="5"/>
  <c r="F188" i="5"/>
  <c r="B189" i="5"/>
  <c r="E188" i="5"/>
  <c r="C188" i="5"/>
  <c r="Q190" i="5" l="1"/>
  <c r="R190" i="5"/>
  <c r="AG190" i="5"/>
  <c r="AH190" i="5"/>
  <c r="AD190" i="5"/>
  <c r="AJ190" i="5"/>
  <c r="AI190" i="5"/>
  <c r="AE191" i="5"/>
  <c r="AF190" i="5"/>
  <c r="O191" i="5"/>
  <c r="T190" i="5"/>
  <c r="N190" i="5"/>
  <c r="P190" i="5"/>
  <c r="S190" i="5"/>
  <c r="B190" i="5"/>
  <c r="E189" i="5"/>
  <c r="F189" i="5"/>
  <c r="D189" i="5"/>
  <c r="G189" i="5"/>
  <c r="A189" i="5"/>
  <c r="C189" i="5"/>
  <c r="Q191" i="5" l="1"/>
  <c r="R191" i="5"/>
  <c r="AG191" i="5"/>
  <c r="AH191" i="5"/>
  <c r="AI191" i="5"/>
  <c r="AE192" i="5"/>
  <c r="AD191" i="5"/>
  <c r="AJ191" i="5"/>
  <c r="AF191" i="5"/>
  <c r="T191" i="5"/>
  <c r="N191" i="5"/>
  <c r="O192" i="5"/>
  <c r="S191" i="5"/>
  <c r="P191" i="5"/>
  <c r="A190" i="5"/>
  <c r="C190" i="5"/>
  <c r="D190" i="5"/>
  <c r="F190" i="5"/>
  <c r="E190" i="5"/>
  <c r="G190" i="5"/>
  <c r="B191" i="5"/>
  <c r="Q192" i="5" l="1"/>
  <c r="R192" i="5"/>
  <c r="AH192" i="5"/>
  <c r="AG192" i="5"/>
  <c r="AE193" i="5"/>
  <c r="AF192" i="5"/>
  <c r="AD192" i="5"/>
  <c r="AJ192" i="5"/>
  <c r="AI192" i="5"/>
  <c r="S192" i="5"/>
  <c r="P192" i="5"/>
  <c r="N192" i="5"/>
  <c r="O193" i="5"/>
  <c r="T192" i="5"/>
  <c r="A191" i="5"/>
  <c r="C191" i="5"/>
  <c r="D191" i="5"/>
  <c r="B192" i="5"/>
  <c r="E191" i="5"/>
  <c r="G191" i="5"/>
  <c r="F191" i="5"/>
  <c r="AG193" i="5" l="1"/>
  <c r="AH193" i="5"/>
  <c r="R193" i="5"/>
  <c r="Q193" i="5"/>
  <c r="AF193" i="5"/>
  <c r="AD193" i="5"/>
  <c r="AE194" i="5"/>
  <c r="AI193" i="5"/>
  <c r="AJ193" i="5"/>
  <c r="O194" i="5"/>
  <c r="P193" i="5"/>
  <c r="T193" i="5"/>
  <c r="S193" i="5"/>
  <c r="N193" i="5"/>
  <c r="A192" i="5"/>
  <c r="G192" i="5"/>
  <c r="D192" i="5"/>
  <c r="B193" i="5"/>
  <c r="F192" i="5"/>
  <c r="C192" i="5"/>
  <c r="E192" i="5"/>
  <c r="R194" i="5" l="1"/>
  <c r="Q194" i="5"/>
  <c r="AG194" i="5"/>
  <c r="AH194" i="5"/>
  <c r="AE195" i="5"/>
  <c r="AF194" i="5"/>
  <c r="AJ194" i="5"/>
  <c r="AI194" i="5"/>
  <c r="AD194" i="5"/>
  <c r="N194" i="5"/>
  <c r="S194" i="5"/>
  <c r="T194" i="5"/>
  <c r="O195" i="5"/>
  <c r="P194" i="5"/>
  <c r="F193" i="5"/>
  <c r="B194" i="5"/>
  <c r="G193" i="5"/>
  <c r="E193" i="5"/>
  <c r="C193" i="5"/>
  <c r="A193" i="5"/>
  <c r="D193" i="5"/>
  <c r="AG195" i="5" l="1"/>
  <c r="AH195" i="5"/>
  <c r="Q195" i="5"/>
  <c r="R195" i="5"/>
  <c r="AD195" i="5"/>
  <c r="AF195" i="5"/>
  <c r="AI195" i="5"/>
  <c r="AE196" i="5"/>
  <c r="AJ195" i="5"/>
  <c r="P195" i="5"/>
  <c r="O196" i="5"/>
  <c r="T195" i="5"/>
  <c r="S195" i="5"/>
  <c r="N195" i="5"/>
  <c r="B195" i="5"/>
  <c r="E194" i="5"/>
  <c r="D194" i="5"/>
  <c r="G194" i="5"/>
  <c r="A194" i="5"/>
  <c r="F194" i="5"/>
  <c r="C194" i="5"/>
  <c r="AG196" i="5" l="1"/>
  <c r="AH196" i="5"/>
  <c r="Q196" i="5"/>
  <c r="R196" i="5"/>
  <c r="AJ196" i="5"/>
  <c r="AI196" i="5"/>
  <c r="AD196" i="5"/>
  <c r="AE197" i="5"/>
  <c r="AF196" i="5"/>
  <c r="O197" i="5"/>
  <c r="P196" i="5"/>
  <c r="N196" i="5"/>
  <c r="T196" i="5"/>
  <c r="S196" i="5"/>
  <c r="D195" i="5"/>
  <c r="G195" i="5"/>
  <c r="E195" i="5"/>
  <c r="F195" i="5"/>
  <c r="B196" i="5"/>
  <c r="A195" i="5"/>
  <c r="C195" i="5"/>
  <c r="Q197" i="5" l="1"/>
  <c r="R197" i="5"/>
  <c r="AG197" i="5"/>
  <c r="AH197" i="5"/>
  <c r="AI197" i="5"/>
  <c r="AJ197" i="5"/>
  <c r="AD197" i="5"/>
  <c r="AE198" i="5"/>
  <c r="AF197" i="5"/>
  <c r="N197" i="5"/>
  <c r="T197" i="5"/>
  <c r="P197" i="5"/>
  <c r="S197" i="5"/>
  <c r="O198" i="5"/>
  <c r="C196" i="5"/>
  <c r="F196" i="5"/>
  <c r="E196" i="5"/>
  <c r="B197" i="5"/>
  <c r="A196" i="5"/>
  <c r="G196" i="5"/>
  <c r="D196" i="5"/>
  <c r="AH198" i="5" l="1"/>
  <c r="AG198" i="5"/>
  <c r="Q198" i="5"/>
  <c r="R198" i="5"/>
  <c r="AE199" i="5"/>
  <c r="AI198" i="5"/>
  <c r="AF198" i="5"/>
  <c r="AD198" i="5"/>
  <c r="AJ198" i="5"/>
  <c r="S198" i="5"/>
  <c r="O199" i="5"/>
  <c r="N198" i="5"/>
  <c r="P198" i="5"/>
  <c r="T198" i="5"/>
  <c r="G197" i="5"/>
  <c r="A197" i="5"/>
  <c r="C197" i="5"/>
  <c r="F197" i="5"/>
  <c r="B198" i="5"/>
  <c r="E197" i="5"/>
  <c r="D197" i="5"/>
  <c r="R199" i="5" l="1"/>
  <c r="Q199" i="5"/>
  <c r="AG199" i="5"/>
  <c r="AH199" i="5"/>
  <c r="AE200" i="5"/>
  <c r="AD199" i="5"/>
  <c r="AJ199" i="5"/>
  <c r="AI199" i="5"/>
  <c r="AF199" i="5"/>
  <c r="T199" i="5"/>
  <c r="P199" i="5"/>
  <c r="O200" i="5"/>
  <c r="S199" i="5"/>
  <c r="N199" i="5"/>
  <c r="D198" i="5"/>
  <c r="B199" i="5"/>
  <c r="C198" i="5"/>
  <c r="A198" i="5"/>
  <c r="F198" i="5"/>
  <c r="G198" i="5"/>
  <c r="E198" i="5"/>
  <c r="AG200" i="5" l="1"/>
  <c r="AH200" i="5"/>
  <c r="R200" i="5"/>
  <c r="Q200" i="5"/>
  <c r="AF200" i="5"/>
  <c r="AE201" i="5"/>
  <c r="AD200" i="5"/>
  <c r="AI200" i="5"/>
  <c r="AJ200" i="5"/>
  <c r="N200" i="5"/>
  <c r="O201" i="5"/>
  <c r="T200" i="5"/>
  <c r="P200" i="5"/>
  <c r="S200" i="5"/>
  <c r="E199" i="5"/>
  <c r="C199" i="5"/>
  <c r="A199" i="5"/>
  <c r="F199" i="5"/>
  <c r="B200" i="5"/>
  <c r="G199" i="5"/>
  <c r="D199" i="5"/>
  <c r="Q201" i="5" l="1"/>
  <c r="R201" i="5"/>
  <c r="AG201" i="5"/>
  <c r="AH201" i="5"/>
  <c r="AJ201" i="5"/>
  <c r="AF201" i="5"/>
  <c r="AE202" i="5"/>
  <c r="AI201" i="5"/>
  <c r="AD201" i="5"/>
  <c r="S201" i="5"/>
  <c r="P201" i="5"/>
  <c r="O202" i="5"/>
  <c r="T201" i="5"/>
  <c r="N201" i="5"/>
  <c r="F200" i="5"/>
  <c r="B201" i="5"/>
  <c r="A200" i="5"/>
  <c r="G200" i="5"/>
  <c r="D200" i="5"/>
  <c r="C200" i="5"/>
  <c r="E200" i="5"/>
  <c r="AG202" i="5" l="1"/>
  <c r="AH202" i="5"/>
  <c r="Q202" i="5"/>
  <c r="R202" i="5"/>
  <c r="AD202" i="5"/>
  <c r="AJ202" i="5"/>
  <c r="AF202" i="5"/>
  <c r="AE203" i="5"/>
  <c r="AI202" i="5"/>
  <c r="T202" i="5"/>
  <c r="P202" i="5"/>
  <c r="N202" i="5"/>
  <c r="S202" i="5"/>
  <c r="O203" i="5"/>
  <c r="A201" i="5"/>
  <c r="F201" i="5"/>
  <c r="E201" i="5"/>
  <c r="G201" i="5"/>
  <c r="C201" i="5"/>
  <c r="D201" i="5"/>
  <c r="B202" i="5"/>
  <c r="AG203" i="5" l="1"/>
  <c r="AH203" i="5"/>
  <c r="Q203" i="5"/>
  <c r="R203" i="5"/>
  <c r="AI203" i="5"/>
  <c r="AJ203" i="5"/>
  <c r="AD203" i="5"/>
  <c r="AE204" i="5"/>
  <c r="AF203" i="5"/>
  <c r="N203" i="5"/>
  <c r="P203" i="5"/>
  <c r="T203" i="5"/>
  <c r="S203" i="5"/>
  <c r="O204" i="5"/>
  <c r="D202" i="5"/>
  <c r="G202" i="5"/>
  <c r="E202" i="5"/>
  <c r="C202" i="5"/>
  <c r="F202" i="5"/>
  <c r="A202" i="5"/>
  <c r="B203" i="5"/>
  <c r="AH204" i="5" l="1"/>
  <c r="AG204" i="5"/>
  <c r="Q204" i="5"/>
  <c r="R204" i="5"/>
  <c r="AI204" i="5"/>
  <c r="AE205" i="5"/>
  <c r="AJ204" i="5"/>
  <c r="AD204" i="5"/>
  <c r="AF204" i="5"/>
  <c r="O205" i="5"/>
  <c r="S204" i="5"/>
  <c r="P204" i="5"/>
  <c r="N204" i="5"/>
  <c r="T204" i="5"/>
  <c r="A203" i="5"/>
  <c r="D203" i="5"/>
  <c r="C203" i="5"/>
  <c r="E203" i="5"/>
  <c r="F203" i="5"/>
  <c r="G203" i="5"/>
  <c r="B204" i="5"/>
  <c r="R205" i="5" l="1"/>
  <c r="Q205" i="5"/>
  <c r="AG205" i="5"/>
  <c r="AH205" i="5"/>
  <c r="AF205" i="5"/>
  <c r="AJ205" i="5"/>
  <c r="AD205" i="5"/>
  <c r="AE206" i="5"/>
  <c r="AI205" i="5"/>
  <c r="O206" i="5"/>
  <c r="P205" i="5"/>
  <c r="S205" i="5"/>
  <c r="N205" i="5"/>
  <c r="T205" i="5"/>
  <c r="A204" i="5"/>
  <c r="F204" i="5"/>
  <c r="D204" i="5"/>
  <c r="C204" i="5"/>
  <c r="E204" i="5"/>
  <c r="G204" i="5"/>
  <c r="B205" i="5"/>
  <c r="R206" i="5" l="1"/>
  <c r="Q206" i="5"/>
  <c r="AG206" i="5"/>
  <c r="AH206" i="5"/>
  <c r="AE207" i="5"/>
  <c r="AF206" i="5"/>
  <c r="AJ206" i="5"/>
  <c r="AI206" i="5"/>
  <c r="AD206" i="5"/>
  <c r="T206" i="5"/>
  <c r="P206" i="5"/>
  <c r="S206" i="5"/>
  <c r="N206" i="5"/>
  <c r="O207" i="5"/>
  <c r="E205" i="5"/>
  <c r="F205" i="5"/>
  <c r="A205" i="5"/>
  <c r="C205" i="5"/>
  <c r="B206" i="5"/>
  <c r="G205" i="5"/>
  <c r="D205" i="5"/>
  <c r="AG207" i="5" l="1"/>
  <c r="AH207" i="5"/>
  <c r="Q207" i="5"/>
  <c r="R207" i="5"/>
  <c r="AD207" i="5"/>
  <c r="AE208" i="5"/>
  <c r="AJ207" i="5"/>
  <c r="AI207" i="5"/>
  <c r="AF207" i="5"/>
  <c r="O208" i="5"/>
  <c r="S207" i="5"/>
  <c r="P207" i="5"/>
  <c r="N207" i="5"/>
  <c r="T207" i="5"/>
  <c r="E206" i="5"/>
  <c r="B207" i="5"/>
  <c r="F206" i="5"/>
  <c r="A206" i="5"/>
  <c r="G206" i="5"/>
  <c r="C206" i="5"/>
  <c r="D206" i="5"/>
  <c r="Q208" i="5" l="1"/>
  <c r="R208" i="5"/>
  <c r="AG208" i="5"/>
  <c r="AH208" i="5"/>
  <c r="AJ208" i="5"/>
  <c r="AI208" i="5"/>
  <c r="AD208" i="5"/>
  <c r="AE209" i="5"/>
  <c r="AF208" i="5"/>
  <c r="N208" i="5"/>
  <c r="S208" i="5"/>
  <c r="O209" i="5"/>
  <c r="T208" i="5"/>
  <c r="P208" i="5"/>
  <c r="G207" i="5"/>
  <c r="D207" i="5"/>
  <c r="B208" i="5"/>
  <c r="A207" i="5"/>
  <c r="F207" i="5"/>
  <c r="C207" i="5"/>
  <c r="E207" i="5"/>
  <c r="Q209" i="5" l="1"/>
  <c r="R209" i="5"/>
  <c r="AG209" i="5"/>
  <c r="AH209" i="5"/>
  <c r="AI209" i="5"/>
  <c r="AF209" i="5"/>
  <c r="AD209" i="5"/>
  <c r="AE210" i="5"/>
  <c r="AJ209" i="5"/>
  <c r="T209" i="5"/>
  <c r="S209" i="5"/>
  <c r="O210" i="5"/>
  <c r="N209" i="5"/>
  <c r="P209" i="5"/>
  <c r="E208" i="5"/>
  <c r="G208" i="5"/>
  <c r="D208" i="5"/>
  <c r="F208" i="5"/>
  <c r="B209" i="5"/>
  <c r="A208" i="5"/>
  <c r="C208" i="5"/>
  <c r="Q210" i="5" l="1"/>
  <c r="R210" i="5"/>
  <c r="AH210" i="5"/>
  <c r="AG210" i="5"/>
  <c r="AF210" i="5"/>
  <c r="AI210" i="5"/>
  <c r="AJ210" i="5"/>
  <c r="AE211" i="5"/>
  <c r="AD210" i="5"/>
  <c r="P210" i="5"/>
  <c r="O211" i="5"/>
  <c r="T210" i="5"/>
  <c r="S210" i="5"/>
  <c r="N210" i="5"/>
  <c r="F209" i="5"/>
  <c r="C209" i="5"/>
  <c r="G209" i="5"/>
  <c r="B210" i="5"/>
  <c r="D209" i="5"/>
  <c r="E209" i="5"/>
  <c r="A209" i="5"/>
  <c r="AG211" i="5" l="1"/>
  <c r="AH211" i="5"/>
  <c r="Q211" i="5"/>
  <c r="R211" i="5"/>
  <c r="AE212" i="5"/>
  <c r="AF211" i="5"/>
  <c r="AJ211" i="5"/>
  <c r="AI211" i="5"/>
  <c r="AD211" i="5"/>
  <c r="O212" i="5"/>
  <c r="N211" i="5"/>
  <c r="S211" i="5"/>
  <c r="T211" i="5"/>
  <c r="P211" i="5"/>
  <c r="C210" i="5"/>
  <c r="G210" i="5"/>
  <c r="F210" i="5"/>
  <c r="D210" i="5"/>
  <c r="B211" i="5"/>
  <c r="E210" i="5"/>
  <c r="A210" i="5"/>
  <c r="R212" i="5" l="1"/>
  <c r="Q212" i="5"/>
  <c r="AG212" i="5"/>
  <c r="AH212" i="5"/>
  <c r="AF212" i="5"/>
  <c r="AE213" i="5"/>
  <c r="AI212" i="5"/>
  <c r="AJ212" i="5"/>
  <c r="AD212" i="5"/>
  <c r="N212" i="5"/>
  <c r="O213" i="5"/>
  <c r="T212" i="5"/>
  <c r="P212" i="5"/>
  <c r="S212" i="5"/>
  <c r="C211" i="5"/>
  <c r="E211" i="5"/>
  <c r="G211" i="5"/>
  <c r="B212" i="5"/>
  <c r="D211" i="5"/>
  <c r="F211" i="5"/>
  <c r="A211" i="5"/>
  <c r="Q213" i="5" l="1"/>
  <c r="R213" i="5"/>
  <c r="AG213" i="5"/>
  <c r="AH213" i="5"/>
  <c r="AJ213" i="5"/>
  <c r="AI213" i="5"/>
  <c r="AE214" i="5"/>
  <c r="AD213" i="5"/>
  <c r="AF213" i="5"/>
  <c r="S213" i="5"/>
  <c r="P213" i="5"/>
  <c r="N213" i="5"/>
  <c r="O214" i="5"/>
  <c r="T213" i="5"/>
  <c r="E212" i="5"/>
  <c r="B213" i="5"/>
  <c r="G212" i="5"/>
  <c r="F212" i="5"/>
  <c r="D212" i="5"/>
  <c r="A212" i="5"/>
  <c r="C212" i="5"/>
  <c r="AG214" i="5" l="1"/>
  <c r="AH214" i="5"/>
  <c r="Q214" i="5"/>
  <c r="R214" i="5"/>
  <c r="AD214" i="5"/>
  <c r="AJ214" i="5"/>
  <c r="AE215" i="5"/>
  <c r="AI214" i="5"/>
  <c r="AF214" i="5"/>
  <c r="T214" i="5"/>
  <c r="N214" i="5"/>
  <c r="O215" i="5"/>
  <c r="S214" i="5"/>
  <c r="P214" i="5"/>
  <c r="A213" i="5"/>
  <c r="C213" i="5"/>
  <c r="E213" i="5"/>
  <c r="G213" i="5"/>
  <c r="F213" i="5"/>
  <c r="B214" i="5"/>
  <c r="D213" i="5"/>
  <c r="AG215" i="5" l="1"/>
  <c r="AH215" i="5"/>
  <c r="Q215" i="5"/>
  <c r="R215" i="5"/>
  <c r="AI215" i="5"/>
  <c r="AD215" i="5"/>
  <c r="AE216" i="5"/>
  <c r="AJ215" i="5"/>
  <c r="AF215" i="5"/>
  <c r="N215" i="5"/>
  <c r="T215" i="5"/>
  <c r="P215" i="5"/>
  <c r="S215" i="5"/>
  <c r="O216" i="5"/>
  <c r="G214" i="5"/>
  <c r="B215" i="5"/>
  <c r="E214" i="5"/>
  <c r="F214" i="5"/>
  <c r="C214" i="5"/>
  <c r="D214" i="5"/>
  <c r="A214" i="5"/>
  <c r="AH216" i="5" l="1"/>
  <c r="AG216" i="5"/>
  <c r="Q216" i="5"/>
  <c r="R216" i="5"/>
  <c r="AE217" i="5"/>
  <c r="AD216" i="5"/>
  <c r="AJ216" i="5"/>
  <c r="AI216" i="5"/>
  <c r="AF216" i="5"/>
  <c r="O217" i="5"/>
  <c r="S216" i="5"/>
  <c r="N216" i="5"/>
  <c r="P216" i="5"/>
  <c r="T216" i="5"/>
  <c r="B216" i="5"/>
  <c r="D215" i="5"/>
  <c r="F215" i="5"/>
  <c r="C215" i="5"/>
  <c r="E215" i="5"/>
  <c r="A215" i="5"/>
  <c r="G215" i="5"/>
  <c r="R217" i="5" l="1"/>
  <c r="Q217" i="5"/>
  <c r="AG217" i="5"/>
  <c r="AH217" i="5"/>
  <c r="AF217" i="5"/>
  <c r="AE218" i="5"/>
  <c r="AI217" i="5"/>
  <c r="AJ217" i="5"/>
  <c r="AD217" i="5"/>
  <c r="N217" i="5"/>
  <c r="S217" i="5"/>
  <c r="P217" i="5"/>
  <c r="O218" i="5"/>
  <c r="T217" i="5"/>
  <c r="E216" i="5"/>
  <c r="G216" i="5"/>
  <c r="F216" i="5"/>
  <c r="C216" i="5"/>
  <c r="A216" i="5"/>
  <c r="D216" i="5"/>
  <c r="B217" i="5"/>
  <c r="AG218" i="5" l="1"/>
  <c r="AH218" i="5"/>
  <c r="R218" i="5"/>
  <c r="Q218" i="5"/>
  <c r="AE219" i="5"/>
  <c r="AF218" i="5"/>
  <c r="AJ218" i="5"/>
  <c r="AI218" i="5"/>
  <c r="AD218" i="5"/>
  <c r="T218" i="5"/>
  <c r="P218" i="5"/>
  <c r="N218" i="5"/>
  <c r="O219" i="5"/>
  <c r="S218" i="5"/>
  <c r="F217" i="5"/>
  <c r="G217" i="5"/>
  <c r="A217" i="5"/>
  <c r="C217" i="5"/>
  <c r="D217" i="5"/>
  <c r="B218" i="5"/>
  <c r="E217" i="5"/>
  <c r="AG219" i="5" l="1"/>
  <c r="AH219" i="5"/>
  <c r="Q219" i="5"/>
  <c r="R219" i="5"/>
  <c r="AD219" i="5"/>
  <c r="AI219" i="5"/>
  <c r="AF219" i="5"/>
  <c r="AE220" i="5"/>
  <c r="AJ219" i="5"/>
  <c r="O220" i="5"/>
  <c r="P219" i="5"/>
  <c r="T219" i="5"/>
  <c r="S219" i="5"/>
  <c r="N219" i="5"/>
  <c r="G218" i="5"/>
  <c r="B219" i="5"/>
  <c r="F218" i="5"/>
  <c r="E218" i="5"/>
  <c r="A218" i="5"/>
  <c r="C218" i="5"/>
  <c r="D218" i="5"/>
  <c r="AG220" i="5" l="1"/>
  <c r="AH220" i="5"/>
  <c r="Q220" i="5"/>
  <c r="R220" i="5"/>
  <c r="AJ220" i="5"/>
  <c r="AI220" i="5"/>
  <c r="AD220" i="5"/>
  <c r="AE221" i="5"/>
  <c r="AF220" i="5"/>
  <c r="N220" i="5"/>
  <c r="T220" i="5"/>
  <c r="O221" i="5"/>
  <c r="S220" i="5"/>
  <c r="P220" i="5"/>
  <c r="C219" i="5"/>
  <c r="D219" i="5"/>
  <c r="A219" i="5"/>
  <c r="G219" i="5"/>
  <c r="F219" i="5"/>
  <c r="E219" i="5"/>
  <c r="B220" i="5"/>
  <c r="Q221" i="5" l="1"/>
  <c r="R221" i="5"/>
  <c r="AG221" i="5"/>
  <c r="AH221" i="5"/>
  <c r="AI221" i="5"/>
  <c r="AJ221" i="5"/>
  <c r="AE222" i="5"/>
  <c r="AD221" i="5"/>
  <c r="AF221" i="5"/>
  <c r="T221" i="5"/>
  <c r="S221" i="5"/>
  <c r="O222" i="5"/>
  <c r="N221" i="5"/>
  <c r="P221" i="5"/>
  <c r="G220" i="5"/>
  <c r="B221" i="5"/>
  <c r="D220" i="5"/>
  <c r="F220" i="5"/>
  <c r="A220" i="5"/>
  <c r="E220" i="5"/>
  <c r="C220" i="5"/>
  <c r="Q222" i="5" l="1"/>
  <c r="R222" i="5"/>
  <c r="AH222" i="5"/>
  <c r="AG222" i="5"/>
  <c r="AJ222" i="5"/>
  <c r="AD222" i="5"/>
  <c r="AI222" i="5"/>
  <c r="AF222" i="5"/>
  <c r="AE223" i="5"/>
  <c r="P222" i="5"/>
  <c r="S222" i="5"/>
  <c r="T222" i="5"/>
  <c r="O223" i="5"/>
  <c r="N222" i="5"/>
  <c r="C221" i="5"/>
  <c r="G221" i="5"/>
  <c r="F221" i="5"/>
  <c r="B222" i="5"/>
  <c r="A221" i="5"/>
  <c r="D221" i="5"/>
  <c r="E221" i="5"/>
  <c r="AG223" i="5" l="1"/>
  <c r="AH223" i="5"/>
  <c r="R223" i="5"/>
  <c r="Q223" i="5"/>
  <c r="AE224" i="5"/>
  <c r="AD223" i="5"/>
  <c r="AJ223" i="5"/>
  <c r="AI223" i="5"/>
  <c r="AF223" i="5"/>
  <c r="T223" i="5"/>
  <c r="O224" i="5"/>
  <c r="N223" i="5"/>
  <c r="S223" i="5"/>
  <c r="P223" i="5"/>
  <c r="E222" i="5"/>
  <c r="A222" i="5"/>
  <c r="F222" i="5"/>
  <c r="D222" i="5"/>
  <c r="B223" i="5"/>
  <c r="G222" i="5"/>
  <c r="C222" i="5"/>
  <c r="R224" i="5" l="1"/>
  <c r="Q224" i="5"/>
  <c r="AG224" i="5"/>
  <c r="AH224" i="5"/>
  <c r="AF224" i="5"/>
  <c r="AE225" i="5"/>
  <c r="AD224" i="5"/>
  <c r="AJ224" i="5"/>
  <c r="AI224" i="5"/>
  <c r="N224" i="5"/>
  <c r="O225" i="5"/>
  <c r="T224" i="5"/>
  <c r="P224" i="5"/>
  <c r="S224" i="5"/>
  <c r="A223" i="5"/>
  <c r="E223" i="5"/>
  <c r="D223" i="5"/>
  <c r="G223" i="5"/>
  <c r="C223" i="5"/>
  <c r="B224" i="5"/>
  <c r="F223" i="5"/>
  <c r="AG225" i="5" l="1"/>
  <c r="AH225" i="5"/>
  <c r="Q225" i="5"/>
  <c r="R225" i="5"/>
  <c r="AJ225" i="5"/>
  <c r="AF225" i="5"/>
  <c r="AD225" i="5"/>
  <c r="AE226" i="5"/>
  <c r="AI225" i="5"/>
  <c r="S225" i="5"/>
  <c r="P225" i="5"/>
  <c r="O226" i="5"/>
  <c r="T225" i="5"/>
  <c r="N225" i="5"/>
  <c r="D224" i="5"/>
  <c r="C224" i="5"/>
  <c r="A224" i="5"/>
  <c r="F224" i="5"/>
  <c r="B225" i="5"/>
  <c r="G224" i="5"/>
  <c r="E224" i="5"/>
  <c r="Q226" i="5" l="1"/>
  <c r="R226" i="5"/>
  <c r="AG226" i="5"/>
  <c r="AH226" i="5"/>
  <c r="AD226" i="5"/>
  <c r="AJ226" i="5"/>
  <c r="AI226" i="5"/>
  <c r="AF226" i="5"/>
  <c r="AE227" i="5"/>
  <c r="T226" i="5"/>
  <c r="S226" i="5"/>
  <c r="N226" i="5"/>
  <c r="P226" i="5"/>
  <c r="O227" i="5"/>
  <c r="F225" i="5"/>
  <c r="B226" i="5"/>
  <c r="G225" i="5"/>
  <c r="D225" i="5"/>
  <c r="E225" i="5"/>
  <c r="A225" i="5"/>
  <c r="C225" i="5"/>
  <c r="AG227" i="5" l="1"/>
  <c r="AH227" i="5"/>
  <c r="Q227" i="5"/>
  <c r="R227" i="5"/>
  <c r="AI227" i="5"/>
  <c r="AF227" i="5"/>
  <c r="AD227" i="5"/>
  <c r="AJ227" i="5"/>
  <c r="AE228" i="5"/>
  <c r="N227" i="5"/>
  <c r="P227" i="5"/>
  <c r="S227" i="5"/>
  <c r="T227" i="5"/>
  <c r="O228" i="5"/>
  <c r="G226" i="5"/>
  <c r="B227" i="5"/>
  <c r="D226" i="5"/>
  <c r="A226" i="5"/>
  <c r="E226" i="5"/>
  <c r="C226" i="5"/>
  <c r="F226" i="5"/>
  <c r="AH228" i="5" l="1"/>
  <c r="AG228" i="5"/>
  <c r="Q228" i="5"/>
  <c r="R228" i="5"/>
  <c r="AI228" i="5"/>
  <c r="AJ228" i="5"/>
  <c r="AE229" i="5"/>
  <c r="AD228" i="5"/>
  <c r="AF228" i="5"/>
  <c r="O229" i="5"/>
  <c r="S228" i="5"/>
  <c r="P228" i="5"/>
  <c r="N228" i="5"/>
  <c r="T228" i="5"/>
  <c r="B228" i="5"/>
  <c r="G227" i="5"/>
  <c r="A227" i="5"/>
  <c r="D227" i="5"/>
  <c r="C227" i="5"/>
  <c r="E227" i="5"/>
  <c r="F227" i="5"/>
  <c r="R229" i="5" l="1"/>
  <c r="Q229" i="5"/>
  <c r="AG229" i="5"/>
  <c r="AH229" i="5"/>
  <c r="AF229" i="5"/>
  <c r="AJ229" i="5"/>
  <c r="AI229" i="5"/>
  <c r="AD229" i="5"/>
  <c r="AE230" i="5"/>
  <c r="P229" i="5"/>
  <c r="N229" i="5"/>
  <c r="S229" i="5"/>
  <c r="O230" i="5"/>
  <c r="T229" i="5"/>
  <c r="B229" i="5"/>
  <c r="F228" i="5"/>
  <c r="D228" i="5"/>
  <c r="A228" i="5"/>
  <c r="G228" i="5"/>
  <c r="E228" i="5"/>
  <c r="C228" i="5"/>
  <c r="AG230" i="5" l="1"/>
  <c r="AH230" i="5"/>
  <c r="R230" i="5"/>
  <c r="Q230" i="5"/>
  <c r="AE231" i="5"/>
  <c r="AF230" i="5"/>
  <c r="AJ230" i="5"/>
  <c r="AD230" i="5"/>
  <c r="AI230" i="5"/>
  <c r="T230" i="5"/>
  <c r="P230" i="5"/>
  <c r="S230" i="5"/>
  <c r="O231" i="5"/>
  <c r="N230" i="5"/>
  <c r="E229" i="5"/>
  <c r="G229" i="5"/>
  <c r="A229" i="5"/>
  <c r="F229" i="5"/>
  <c r="D229" i="5"/>
  <c r="C229" i="5"/>
  <c r="B230" i="5"/>
  <c r="AG231" i="5" l="1"/>
  <c r="AH231" i="5"/>
  <c r="Q231" i="5"/>
  <c r="R231" i="5"/>
  <c r="AD231" i="5"/>
  <c r="AE232" i="5"/>
  <c r="AJ231" i="5"/>
  <c r="AF231" i="5"/>
  <c r="AI231" i="5"/>
  <c r="O232" i="5"/>
  <c r="S231" i="5"/>
  <c r="P231" i="5"/>
  <c r="N231" i="5"/>
  <c r="T231" i="5"/>
  <c r="G230" i="5"/>
  <c r="D230" i="5"/>
  <c r="C230" i="5"/>
  <c r="A230" i="5"/>
  <c r="E230" i="5"/>
  <c r="B231" i="5"/>
  <c r="F230" i="5"/>
  <c r="Q232" i="5" l="1"/>
  <c r="R232" i="5"/>
  <c r="AG232" i="5"/>
  <c r="AH232" i="5"/>
  <c r="AJ232" i="5"/>
  <c r="AI232" i="5"/>
  <c r="AD232" i="5"/>
  <c r="AF232" i="5"/>
  <c r="AE233" i="5"/>
  <c r="N232" i="5"/>
  <c r="T232" i="5"/>
  <c r="S232" i="5"/>
  <c r="O233" i="5"/>
  <c r="P232" i="5"/>
  <c r="E231" i="5"/>
  <c r="C231" i="5"/>
  <c r="G231" i="5"/>
  <c r="F231" i="5"/>
  <c r="D231" i="5"/>
  <c r="A231" i="5"/>
  <c r="B232" i="5"/>
  <c r="AG233" i="5" l="1"/>
  <c r="AH233" i="5"/>
  <c r="Q233" i="5"/>
  <c r="R233" i="5"/>
  <c r="AI233" i="5"/>
  <c r="AF233" i="5"/>
  <c r="AE234" i="5"/>
  <c r="AD233" i="5"/>
  <c r="AJ233" i="5"/>
  <c r="T233" i="5"/>
  <c r="S233" i="5"/>
  <c r="N233" i="5"/>
  <c r="O234" i="5"/>
  <c r="P233" i="5"/>
  <c r="G232" i="5"/>
  <c r="B233" i="5"/>
  <c r="F232" i="5"/>
  <c r="E232" i="5"/>
  <c r="A232" i="5"/>
  <c r="D232" i="5"/>
  <c r="C232" i="5"/>
  <c r="AH234" i="5" l="1"/>
  <c r="AG234" i="5"/>
  <c r="Q234" i="5"/>
  <c r="R234" i="5"/>
  <c r="AF234" i="5"/>
  <c r="AJ234" i="5"/>
  <c r="AE235" i="5"/>
  <c r="AI234" i="5"/>
  <c r="AD234" i="5"/>
  <c r="P234" i="5"/>
  <c r="O235" i="5"/>
  <c r="S234" i="5"/>
  <c r="N234" i="5"/>
  <c r="T234" i="5"/>
  <c r="E233" i="5"/>
  <c r="G233" i="5"/>
  <c r="B234" i="5"/>
  <c r="F233" i="5"/>
  <c r="D233" i="5"/>
  <c r="C233" i="5"/>
  <c r="A233" i="5"/>
  <c r="R235" i="5" l="1"/>
  <c r="Q235" i="5"/>
  <c r="AG235" i="5"/>
  <c r="AH235" i="5"/>
  <c r="AE236" i="5"/>
  <c r="AI235" i="5"/>
  <c r="AJ235" i="5"/>
  <c r="AF235" i="5"/>
  <c r="AD235" i="5"/>
  <c r="O236" i="5"/>
  <c r="T235" i="5"/>
  <c r="S235" i="5"/>
  <c r="P235" i="5"/>
  <c r="N235" i="5"/>
  <c r="G234" i="5"/>
  <c r="A234" i="5"/>
  <c r="B235" i="5"/>
  <c r="E234" i="5"/>
  <c r="C234" i="5"/>
  <c r="D234" i="5"/>
  <c r="F234" i="5"/>
  <c r="R236" i="5" l="1"/>
  <c r="Q236" i="5"/>
  <c r="AG236" i="5"/>
  <c r="AH236" i="5"/>
  <c r="AF236" i="5"/>
  <c r="AE237" i="5"/>
  <c r="AI236" i="5"/>
  <c r="AD236" i="5"/>
  <c r="AJ236" i="5"/>
  <c r="N236" i="5"/>
  <c r="O237" i="5"/>
  <c r="P236" i="5"/>
  <c r="S236" i="5"/>
  <c r="T236" i="5"/>
  <c r="C235" i="5"/>
  <c r="G235" i="5"/>
  <c r="E235" i="5"/>
  <c r="F235" i="5"/>
  <c r="B236" i="5"/>
  <c r="A235" i="5"/>
  <c r="D235" i="5"/>
  <c r="Q237" i="5" l="1"/>
  <c r="R237" i="5"/>
  <c r="AG237" i="5"/>
  <c r="AH237" i="5"/>
  <c r="AJ237" i="5"/>
  <c r="AI237" i="5"/>
  <c r="AE238" i="5"/>
  <c r="AF237" i="5"/>
  <c r="AD237" i="5"/>
  <c r="S237" i="5"/>
  <c r="P237" i="5"/>
  <c r="O238" i="5"/>
  <c r="T237" i="5"/>
  <c r="N237" i="5"/>
  <c r="B237" i="5"/>
  <c r="A236" i="5"/>
  <c r="G236" i="5"/>
  <c r="F236" i="5"/>
  <c r="D236" i="5"/>
  <c r="E236" i="5"/>
  <c r="C236" i="5"/>
  <c r="Q238" i="5" l="1"/>
  <c r="R238" i="5"/>
  <c r="AG238" i="5"/>
  <c r="AH238" i="5"/>
  <c r="AD238" i="5"/>
  <c r="AJ238" i="5"/>
  <c r="AI238" i="5"/>
  <c r="AE239" i="5"/>
  <c r="AF238" i="5"/>
  <c r="T238" i="5"/>
  <c r="P238" i="5"/>
  <c r="N238" i="5"/>
  <c r="S238" i="5"/>
  <c r="O239" i="5"/>
  <c r="D237" i="5"/>
  <c r="A237" i="5"/>
  <c r="F237" i="5"/>
  <c r="G237" i="5"/>
  <c r="B238" i="5"/>
  <c r="E237" i="5"/>
  <c r="C237" i="5"/>
  <c r="AG239" i="5" l="1"/>
  <c r="AH239" i="5"/>
  <c r="Q239" i="5"/>
  <c r="R239" i="5"/>
  <c r="AI239" i="5"/>
  <c r="AE240" i="5"/>
  <c r="AD239" i="5"/>
  <c r="AJ239" i="5"/>
  <c r="AF239" i="5"/>
  <c r="N239" i="5"/>
  <c r="T239" i="5"/>
  <c r="S239" i="5"/>
  <c r="O240" i="5"/>
  <c r="P239" i="5"/>
  <c r="F238" i="5"/>
  <c r="G238" i="5"/>
  <c r="A238" i="5"/>
  <c r="C238" i="5"/>
  <c r="B239" i="5"/>
  <c r="E238" i="5"/>
  <c r="D238" i="5"/>
  <c r="AH240" i="5" l="1"/>
  <c r="AG240" i="5"/>
  <c r="Q240" i="5"/>
  <c r="R240" i="5"/>
  <c r="AE241" i="5"/>
  <c r="AF240" i="5"/>
  <c r="AJ240" i="5"/>
  <c r="AI240" i="5"/>
  <c r="AD240" i="5"/>
  <c r="O241" i="5"/>
  <c r="S240" i="5"/>
  <c r="P240" i="5"/>
  <c r="T240" i="5"/>
  <c r="N240" i="5"/>
  <c r="D239" i="5"/>
  <c r="F239" i="5"/>
  <c r="C239" i="5"/>
  <c r="E239" i="5"/>
  <c r="B240" i="5"/>
  <c r="G239" i="5"/>
  <c r="A239" i="5"/>
  <c r="R241" i="5" l="1"/>
  <c r="Q241" i="5"/>
  <c r="AG241" i="5"/>
  <c r="AH241" i="5"/>
  <c r="AF241" i="5"/>
  <c r="AD241" i="5"/>
  <c r="AE242" i="5"/>
  <c r="AI241" i="5"/>
  <c r="AJ241" i="5"/>
  <c r="N241" i="5"/>
  <c r="S241" i="5"/>
  <c r="P241" i="5"/>
  <c r="O242" i="5"/>
  <c r="T241" i="5"/>
  <c r="F240" i="5"/>
  <c r="A240" i="5"/>
  <c r="C240" i="5"/>
  <c r="B241" i="5"/>
  <c r="G240" i="5"/>
  <c r="D240" i="5"/>
  <c r="E240" i="5"/>
  <c r="AG242" i="5" l="1"/>
  <c r="AH242" i="5"/>
  <c r="R242" i="5"/>
  <c r="Q242" i="5"/>
  <c r="AE243" i="5"/>
  <c r="AF242" i="5"/>
  <c r="AJ242" i="5"/>
  <c r="AI242" i="5"/>
  <c r="AD242" i="5"/>
  <c r="T242" i="5"/>
  <c r="P242" i="5"/>
  <c r="N242" i="5"/>
  <c r="S242" i="5"/>
  <c r="O243" i="5"/>
  <c r="G241" i="5"/>
  <c r="B242" i="5"/>
  <c r="A241" i="5"/>
  <c r="C241" i="5"/>
  <c r="E241" i="5"/>
  <c r="F241" i="5"/>
  <c r="D241" i="5"/>
  <c r="AG243" i="5" l="1"/>
  <c r="AH243" i="5"/>
  <c r="Q243" i="5"/>
  <c r="R243" i="5"/>
  <c r="AD243" i="5"/>
  <c r="AF243" i="5"/>
  <c r="AE244" i="5"/>
  <c r="AJ243" i="5"/>
  <c r="AI243" i="5"/>
  <c r="O244" i="5"/>
  <c r="P243" i="5"/>
  <c r="N243" i="5"/>
  <c r="S243" i="5"/>
  <c r="T243" i="5"/>
  <c r="C242" i="5"/>
  <c r="B243" i="5"/>
  <c r="A242" i="5"/>
  <c r="D242" i="5"/>
  <c r="F242" i="5"/>
  <c r="E242" i="5"/>
  <c r="G242" i="5"/>
  <c r="Q244" i="5" l="1"/>
  <c r="R244" i="5"/>
  <c r="AG244" i="5"/>
  <c r="AH244" i="5"/>
  <c r="AJ244" i="5"/>
  <c r="AI244" i="5"/>
  <c r="AD244" i="5"/>
  <c r="AE245" i="5"/>
  <c r="AF244" i="5"/>
  <c r="N244" i="5"/>
  <c r="O245" i="5"/>
  <c r="S244" i="5"/>
  <c r="T244" i="5"/>
  <c r="P244" i="5"/>
  <c r="D243" i="5"/>
  <c r="F243" i="5"/>
  <c r="A243" i="5"/>
  <c r="G243" i="5"/>
  <c r="C243" i="5"/>
  <c r="E243" i="5"/>
  <c r="B244" i="5"/>
  <c r="Q245" i="5" l="1"/>
  <c r="R245" i="5"/>
  <c r="AG245" i="5"/>
  <c r="AH245" i="5"/>
  <c r="AE246" i="5"/>
  <c r="AI245" i="5"/>
  <c r="AJ245" i="5"/>
  <c r="AD245" i="5"/>
  <c r="AF245" i="5"/>
  <c r="T245" i="5"/>
  <c r="S245" i="5"/>
  <c r="N245" i="5"/>
  <c r="O246" i="5"/>
  <c r="P245" i="5"/>
  <c r="F244" i="5"/>
  <c r="D244" i="5"/>
  <c r="G244" i="5"/>
  <c r="A244" i="5"/>
  <c r="E244" i="5"/>
  <c r="C244" i="5"/>
  <c r="B245" i="5"/>
  <c r="AH246" i="5" l="1"/>
  <c r="AG246" i="5"/>
  <c r="Q246" i="5"/>
  <c r="R246" i="5"/>
  <c r="AJ246" i="5"/>
  <c r="AI246" i="5"/>
  <c r="AF246" i="5"/>
  <c r="AD246" i="5"/>
  <c r="AE247" i="5"/>
  <c r="P246" i="5"/>
  <c r="N246" i="5"/>
  <c r="T246" i="5"/>
  <c r="S246" i="5"/>
  <c r="O247" i="5"/>
  <c r="D245" i="5"/>
  <c r="E245" i="5"/>
  <c r="B246" i="5"/>
  <c r="A245" i="5"/>
  <c r="F245" i="5"/>
  <c r="C245" i="5"/>
  <c r="G245" i="5"/>
  <c r="AG247" i="5" l="1"/>
  <c r="AH247" i="5"/>
  <c r="R247" i="5"/>
  <c r="Q247" i="5"/>
  <c r="AE248" i="5"/>
  <c r="AJ247" i="5"/>
  <c r="AI247" i="5"/>
  <c r="AF247" i="5"/>
  <c r="AD247" i="5"/>
  <c r="S247" i="5"/>
  <c r="T247" i="5"/>
  <c r="P247" i="5"/>
  <c r="N247" i="5"/>
  <c r="O248" i="5"/>
  <c r="C246" i="5"/>
  <c r="G246" i="5"/>
  <c r="E246" i="5"/>
  <c r="B247" i="5"/>
  <c r="F246" i="5"/>
  <c r="D246" i="5"/>
  <c r="A246" i="5"/>
  <c r="AG248" i="5" l="1"/>
  <c r="AH248" i="5"/>
  <c r="R248" i="5"/>
  <c r="Q248" i="5"/>
  <c r="AJ248" i="5"/>
  <c r="AI248" i="5"/>
  <c r="AF248" i="5"/>
  <c r="AD248" i="5"/>
  <c r="AE249" i="5"/>
  <c r="N248" i="5"/>
  <c r="O249" i="5"/>
  <c r="P248" i="5"/>
  <c r="S248" i="5"/>
  <c r="T248" i="5"/>
  <c r="G247" i="5"/>
  <c r="B248" i="5"/>
  <c r="C247" i="5"/>
  <c r="A247" i="5"/>
  <c r="F247" i="5"/>
  <c r="D247" i="5"/>
  <c r="E247" i="5"/>
  <c r="Q249" i="5" l="1"/>
  <c r="R249" i="5"/>
  <c r="AG249" i="5"/>
  <c r="AH249" i="5"/>
  <c r="AJ249" i="5"/>
  <c r="AD249" i="5"/>
  <c r="AE250" i="5"/>
  <c r="AF249" i="5"/>
  <c r="AI249" i="5"/>
  <c r="S249" i="5"/>
  <c r="P249" i="5"/>
  <c r="O250" i="5"/>
  <c r="N249" i="5"/>
  <c r="T249" i="5"/>
  <c r="A248" i="5"/>
  <c r="E248" i="5"/>
  <c r="D248" i="5"/>
  <c r="F248" i="5"/>
  <c r="C248" i="5"/>
  <c r="G248" i="5"/>
  <c r="B249" i="5"/>
  <c r="Q250" i="5" l="1"/>
  <c r="R250" i="5"/>
  <c r="AG250" i="5"/>
  <c r="AH250" i="5"/>
  <c r="AF250" i="5"/>
  <c r="AE251" i="5"/>
  <c r="AJ250" i="5"/>
  <c r="AI250" i="5"/>
  <c r="AD250" i="5"/>
  <c r="O251" i="5"/>
  <c r="T250" i="5"/>
  <c r="P250" i="5"/>
  <c r="S250" i="5"/>
  <c r="N250" i="5"/>
  <c r="E249" i="5"/>
  <c r="G249" i="5"/>
  <c r="A249" i="5"/>
  <c r="F249" i="5"/>
  <c r="B250" i="5"/>
  <c r="C249" i="5"/>
  <c r="D249" i="5"/>
  <c r="Q251" i="5" l="1"/>
  <c r="R251" i="5"/>
  <c r="AG251" i="5"/>
  <c r="AH251" i="5"/>
  <c r="AF251" i="5"/>
  <c r="AD251" i="5"/>
  <c r="AJ251" i="5"/>
  <c r="AI251" i="5"/>
  <c r="AE252" i="5"/>
  <c r="N251" i="5"/>
  <c r="O252" i="5"/>
  <c r="T251" i="5"/>
  <c r="S251" i="5"/>
  <c r="P251" i="5"/>
  <c r="E250" i="5"/>
  <c r="G250" i="5"/>
  <c r="B251" i="5"/>
  <c r="A250" i="5"/>
  <c r="F250" i="5"/>
  <c r="D250" i="5"/>
  <c r="C250" i="5"/>
  <c r="Q252" i="5" l="1"/>
  <c r="R252" i="5"/>
  <c r="AH252" i="5"/>
  <c r="AG252" i="5"/>
  <c r="AD252" i="5"/>
  <c r="AE253" i="5"/>
  <c r="AF252" i="5"/>
  <c r="AJ252" i="5"/>
  <c r="AI252" i="5"/>
  <c r="O253" i="5"/>
  <c r="T252" i="5"/>
  <c r="S252" i="5"/>
  <c r="N252" i="5"/>
  <c r="P252" i="5"/>
  <c r="D251" i="5"/>
  <c r="E251" i="5"/>
  <c r="B252" i="5"/>
  <c r="C251" i="5"/>
  <c r="F251" i="5"/>
  <c r="G251" i="5"/>
  <c r="A251" i="5"/>
  <c r="AG253" i="5" l="1"/>
  <c r="AH253" i="5"/>
  <c r="R253" i="5"/>
  <c r="Q253" i="5"/>
  <c r="AI253" i="5"/>
  <c r="AF253" i="5"/>
  <c r="AD253" i="5"/>
  <c r="AJ253" i="5"/>
  <c r="AE254" i="5"/>
  <c r="N253" i="5"/>
  <c r="O254" i="5"/>
  <c r="P253" i="5"/>
  <c r="T253" i="5"/>
  <c r="S253" i="5"/>
  <c r="D252" i="5"/>
  <c r="E252" i="5"/>
  <c r="B253" i="5"/>
  <c r="G252" i="5"/>
  <c r="C252" i="5"/>
  <c r="A252" i="5"/>
  <c r="F252" i="5"/>
  <c r="AG254" i="5" l="1"/>
  <c r="AH254" i="5"/>
  <c r="R254" i="5"/>
  <c r="Q254" i="5"/>
  <c r="AI254" i="5"/>
  <c r="AJ254" i="5"/>
  <c r="AE255" i="5"/>
  <c r="AD254" i="5"/>
  <c r="AF254" i="5"/>
  <c r="T254" i="5"/>
  <c r="P254" i="5"/>
  <c r="S254" i="5"/>
  <c r="N254" i="5"/>
  <c r="O255" i="5"/>
  <c r="F253" i="5"/>
  <c r="B254" i="5"/>
  <c r="C253" i="5"/>
  <c r="E253" i="5"/>
  <c r="A253" i="5"/>
  <c r="G253" i="5"/>
  <c r="D253" i="5"/>
  <c r="AG255" i="5" l="1"/>
  <c r="AH255" i="5"/>
  <c r="Q255" i="5"/>
  <c r="R255" i="5"/>
  <c r="AD255" i="5"/>
  <c r="AJ255" i="5"/>
  <c r="AI255" i="5"/>
  <c r="AF255" i="5"/>
  <c r="AE256" i="5"/>
  <c r="O256" i="5"/>
  <c r="S255" i="5"/>
  <c r="P255" i="5"/>
  <c r="N255" i="5"/>
  <c r="T255" i="5"/>
  <c r="D254" i="5"/>
  <c r="F254" i="5"/>
  <c r="A254" i="5"/>
  <c r="E254" i="5"/>
  <c r="C254" i="5"/>
  <c r="G254" i="5"/>
  <c r="B255" i="5"/>
  <c r="AG256" i="5" l="1"/>
  <c r="AH256" i="5"/>
  <c r="Q256" i="5"/>
  <c r="R256" i="5"/>
  <c r="AE257" i="5"/>
  <c r="AI256" i="5"/>
  <c r="AF256" i="5"/>
  <c r="AD256" i="5"/>
  <c r="AJ256" i="5"/>
  <c r="P256" i="5"/>
  <c r="N256" i="5"/>
  <c r="O257" i="5"/>
  <c r="S256" i="5"/>
  <c r="T256" i="5"/>
  <c r="D255" i="5"/>
  <c r="F255" i="5"/>
  <c r="G255" i="5"/>
  <c r="B256" i="5"/>
  <c r="C255" i="5"/>
  <c r="E255" i="5"/>
  <c r="A255" i="5"/>
  <c r="Q257" i="5" l="1"/>
  <c r="R257" i="5"/>
  <c r="AG257" i="5"/>
  <c r="AH257" i="5"/>
  <c r="AE258" i="5"/>
  <c r="AJ257" i="5"/>
  <c r="AD257" i="5"/>
  <c r="AI257" i="5"/>
  <c r="AF257" i="5"/>
  <c r="T257" i="5"/>
  <c r="S257" i="5"/>
  <c r="O258" i="5"/>
  <c r="P257" i="5"/>
  <c r="N257" i="5"/>
  <c r="A256" i="5"/>
  <c r="B257" i="5"/>
  <c r="D256" i="5"/>
  <c r="E256" i="5"/>
  <c r="G256" i="5"/>
  <c r="F256" i="5"/>
  <c r="C256" i="5"/>
  <c r="AH258" i="5" l="1"/>
  <c r="AG258" i="5"/>
  <c r="Q258" i="5"/>
  <c r="R258" i="5"/>
  <c r="AJ258" i="5"/>
  <c r="AD258" i="5"/>
  <c r="AE259" i="5"/>
  <c r="AI258" i="5"/>
  <c r="AF258" i="5"/>
  <c r="P258" i="5"/>
  <c r="N258" i="5"/>
  <c r="S258" i="5"/>
  <c r="T258" i="5"/>
  <c r="O259" i="5"/>
  <c r="D257" i="5"/>
  <c r="F257" i="5"/>
  <c r="C257" i="5"/>
  <c r="G257" i="5"/>
  <c r="A257" i="5"/>
  <c r="E257" i="5"/>
  <c r="B258" i="5"/>
  <c r="AG259" i="5" l="1"/>
  <c r="AH259" i="5"/>
  <c r="Q259" i="5"/>
  <c r="R259" i="5"/>
  <c r="AE260" i="5"/>
  <c r="AJ259" i="5"/>
  <c r="AF259" i="5"/>
  <c r="AI259" i="5"/>
  <c r="AD259" i="5"/>
  <c r="S259" i="5"/>
  <c r="T259" i="5"/>
  <c r="O260" i="5"/>
  <c r="P259" i="5"/>
  <c r="N259" i="5"/>
  <c r="D258" i="5"/>
  <c r="A258" i="5"/>
  <c r="C258" i="5"/>
  <c r="E258" i="5"/>
  <c r="B259" i="5"/>
  <c r="F258" i="5"/>
  <c r="G258" i="5"/>
  <c r="R260" i="5" l="1"/>
  <c r="Q260" i="5"/>
  <c r="AG260" i="5"/>
  <c r="AH260" i="5"/>
  <c r="AF260" i="5"/>
  <c r="AJ260" i="5"/>
  <c r="AI260" i="5"/>
  <c r="AD260" i="5"/>
  <c r="AE261" i="5"/>
  <c r="S260" i="5"/>
  <c r="N260" i="5"/>
  <c r="P260" i="5"/>
  <c r="O261" i="5"/>
  <c r="T260" i="5"/>
  <c r="D259" i="5"/>
  <c r="A259" i="5"/>
  <c r="E259" i="5"/>
  <c r="F259" i="5"/>
  <c r="B260" i="5"/>
  <c r="G259" i="5"/>
  <c r="C259" i="5"/>
  <c r="AG261" i="5" l="1"/>
  <c r="AH261" i="5"/>
  <c r="Q261" i="5"/>
  <c r="R261" i="5"/>
  <c r="AJ261" i="5"/>
  <c r="AD261" i="5"/>
  <c r="AE262" i="5"/>
  <c r="AI261" i="5"/>
  <c r="AF261" i="5"/>
  <c r="S261" i="5"/>
  <c r="P261" i="5"/>
  <c r="N261" i="5"/>
  <c r="O262" i="5"/>
  <c r="T261" i="5"/>
  <c r="E260" i="5"/>
  <c r="G260" i="5"/>
  <c r="A260" i="5"/>
  <c r="B261" i="5"/>
  <c r="D260" i="5"/>
  <c r="C260" i="5"/>
  <c r="F260" i="5"/>
  <c r="AG262" i="5" l="1"/>
  <c r="AH262" i="5"/>
  <c r="Q262" i="5"/>
  <c r="R262" i="5"/>
  <c r="AF262" i="5"/>
  <c r="AI262" i="5"/>
  <c r="AJ262" i="5"/>
  <c r="AE263" i="5"/>
  <c r="AD262" i="5"/>
  <c r="T262" i="5"/>
  <c r="N262" i="5"/>
  <c r="S262" i="5"/>
  <c r="P262" i="5"/>
  <c r="O263" i="5"/>
  <c r="F261" i="5"/>
  <c r="G261" i="5"/>
  <c r="C261" i="5"/>
  <c r="B262" i="5"/>
  <c r="A261" i="5"/>
  <c r="E261" i="5"/>
  <c r="D261" i="5"/>
  <c r="AG263" i="5" l="1"/>
  <c r="AH263" i="5"/>
  <c r="Q263" i="5"/>
  <c r="R263" i="5"/>
  <c r="AF263" i="5"/>
  <c r="AJ263" i="5"/>
  <c r="AE264" i="5"/>
  <c r="AI263" i="5"/>
  <c r="AD263" i="5"/>
  <c r="O264" i="5"/>
  <c r="T263" i="5"/>
  <c r="S263" i="5"/>
  <c r="N263" i="5"/>
  <c r="P263" i="5"/>
  <c r="F262" i="5"/>
  <c r="G262" i="5"/>
  <c r="A262" i="5"/>
  <c r="C262" i="5"/>
  <c r="E262" i="5"/>
  <c r="B263" i="5"/>
  <c r="D262" i="5"/>
  <c r="AH264" i="5" l="1"/>
  <c r="AG264" i="5"/>
  <c r="Q264" i="5"/>
  <c r="R264" i="5"/>
  <c r="AD264" i="5"/>
  <c r="AJ264" i="5"/>
  <c r="AI264" i="5"/>
  <c r="AE265" i="5"/>
  <c r="AF264" i="5"/>
  <c r="P264" i="5"/>
  <c r="O265" i="5"/>
  <c r="S264" i="5"/>
  <c r="N264" i="5"/>
  <c r="T264" i="5"/>
  <c r="E263" i="5"/>
  <c r="F263" i="5"/>
  <c r="A263" i="5"/>
  <c r="G263" i="5"/>
  <c r="D263" i="5"/>
  <c r="B264" i="5"/>
  <c r="C263" i="5"/>
  <c r="AG265" i="5" l="1"/>
  <c r="AH265" i="5"/>
  <c r="R265" i="5"/>
  <c r="Q265" i="5"/>
  <c r="AI265" i="5"/>
  <c r="AF265" i="5"/>
  <c r="AD265" i="5"/>
  <c r="AE266" i="5"/>
  <c r="AJ265" i="5"/>
  <c r="T265" i="5"/>
  <c r="N265" i="5"/>
  <c r="S265" i="5"/>
  <c r="P265" i="5"/>
  <c r="O266" i="5"/>
  <c r="B265" i="5"/>
  <c r="F264" i="5"/>
  <c r="C264" i="5"/>
  <c r="E264" i="5"/>
  <c r="G264" i="5"/>
  <c r="A264" i="5"/>
  <c r="D264" i="5"/>
  <c r="AG266" i="5" l="1"/>
  <c r="AH266" i="5"/>
  <c r="R266" i="5"/>
  <c r="Q266" i="5"/>
  <c r="AI266" i="5"/>
  <c r="AE267" i="5"/>
  <c r="AJ266" i="5"/>
  <c r="AF266" i="5"/>
  <c r="AD266" i="5"/>
  <c r="P266" i="5"/>
  <c r="N266" i="5"/>
  <c r="T266" i="5"/>
  <c r="O267" i="5"/>
  <c r="S266" i="5"/>
  <c r="B266" i="5"/>
  <c r="G265" i="5"/>
  <c r="C265" i="5"/>
  <c r="A265" i="5"/>
  <c r="F265" i="5"/>
  <c r="E265" i="5"/>
  <c r="D265" i="5"/>
  <c r="AG267" i="5" l="1"/>
  <c r="AH267" i="5"/>
  <c r="Q267" i="5"/>
  <c r="R267" i="5"/>
  <c r="AD267" i="5"/>
  <c r="AF267" i="5"/>
  <c r="AE268" i="5"/>
  <c r="AI267" i="5"/>
  <c r="AJ267" i="5"/>
  <c r="S267" i="5"/>
  <c r="N267" i="5"/>
  <c r="O268" i="5"/>
  <c r="T267" i="5"/>
  <c r="P267" i="5"/>
  <c r="D266" i="5"/>
  <c r="A266" i="5"/>
  <c r="C266" i="5"/>
  <c r="G266" i="5"/>
  <c r="B267" i="5"/>
  <c r="E266" i="5"/>
  <c r="F266" i="5"/>
  <c r="Q268" i="5" l="1"/>
  <c r="R268" i="5"/>
  <c r="AG268" i="5"/>
  <c r="AH268" i="5"/>
  <c r="AE269" i="5"/>
  <c r="AI268" i="5"/>
  <c r="AF268" i="5"/>
  <c r="AJ268" i="5"/>
  <c r="AD268" i="5"/>
  <c r="N268" i="5"/>
  <c r="O269" i="5"/>
  <c r="T268" i="5"/>
  <c r="S268" i="5"/>
  <c r="P268" i="5"/>
  <c r="G267" i="5"/>
  <c r="A267" i="5"/>
  <c r="B268" i="5"/>
  <c r="D267" i="5"/>
  <c r="C267" i="5"/>
  <c r="E267" i="5"/>
  <c r="F267" i="5"/>
  <c r="AG269" i="5" l="1"/>
  <c r="AH269" i="5"/>
  <c r="Q269" i="5"/>
  <c r="R269" i="5"/>
  <c r="AE270" i="5"/>
  <c r="AJ269" i="5"/>
  <c r="AI269" i="5"/>
  <c r="AF269" i="5"/>
  <c r="AD269" i="5"/>
  <c r="S269" i="5"/>
  <c r="P269" i="5"/>
  <c r="T269" i="5"/>
  <c r="N269" i="5"/>
  <c r="O270" i="5"/>
  <c r="B269" i="5"/>
  <c r="C268" i="5"/>
  <c r="A268" i="5"/>
  <c r="E268" i="5"/>
  <c r="G268" i="5"/>
  <c r="D268" i="5"/>
  <c r="F268" i="5"/>
  <c r="AH270" i="5" l="1"/>
  <c r="AG270" i="5"/>
  <c r="Q270" i="5"/>
  <c r="R270" i="5"/>
  <c r="AJ270" i="5"/>
  <c r="AI270" i="5"/>
  <c r="AD270" i="5"/>
  <c r="AE271" i="5"/>
  <c r="AF270" i="5"/>
  <c r="O271" i="5"/>
  <c r="P270" i="5"/>
  <c r="S270" i="5"/>
  <c r="T270" i="5"/>
  <c r="N270" i="5"/>
  <c r="F269" i="5"/>
  <c r="G269" i="5"/>
  <c r="B270" i="5"/>
  <c r="D269" i="5"/>
  <c r="A269" i="5"/>
  <c r="C269" i="5"/>
  <c r="E269" i="5"/>
  <c r="R271" i="5" l="1"/>
  <c r="Q271" i="5"/>
  <c r="AG271" i="5"/>
  <c r="AH271" i="5"/>
  <c r="AE272" i="5"/>
  <c r="AJ271" i="5"/>
  <c r="AI271" i="5"/>
  <c r="AF271" i="5"/>
  <c r="AD271" i="5"/>
  <c r="N271" i="5"/>
  <c r="T271" i="5"/>
  <c r="S271" i="5"/>
  <c r="O272" i="5"/>
  <c r="P271" i="5"/>
  <c r="B271" i="5"/>
  <c r="D270" i="5"/>
  <c r="E270" i="5"/>
  <c r="C270" i="5"/>
  <c r="F270" i="5"/>
  <c r="G270" i="5"/>
  <c r="A270" i="5"/>
  <c r="AG272" i="5" l="1"/>
  <c r="AH272" i="5"/>
  <c r="R272" i="5"/>
  <c r="Q272" i="5"/>
  <c r="AE273" i="5"/>
  <c r="AJ272" i="5"/>
  <c r="AD272" i="5"/>
  <c r="AF272" i="5"/>
  <c r="AI272" i="5"/>
  <c r="O273" i="5"/>
  <c r="T272" i="5"/>
  <c r="S272" i="5"/>
  <c r="N272" i="5"/>
  <c r="P272" i="5"/>
  <c r="B272" i="5"/>
  <c r="G271" i="5"/>
  <c r="E271" i="5"/>
  <c r="C271" i="5"/>
  <c r="A271" i="5"/>
  <c r="D271" i="5"/>
  <c r="F271" i="5"/>
  <c r="Q273" i="5" l="1"/>
  <c r="R273" i="5"/>
  <c r="AG273" i="5"/>
  <c r="AH273" i="5"/>
  <c r="AJ273" i="5"/>
  <c r="AE274" i="5"/>
  <c r="AD273" i="5"/>
  <c r="AI273" i="5"/>
  <c r="AF273" i="5"/>
  <c r="S273" i="5"/>
  <c r="O274" i="5"/>
  <c r="T273" i="5"/>
  <c r="P273" i="5"/>
  <c r="N273" i="5"/>
  <c r="C272" i="5"/>
  <c r="G272" i="5"/>
  <c r="A272" i="5"/>
  <c r="E272" i="5"/>
  <c r="F272" i="5"/>
  <c r="D272" i="5"/>
  <c r="B273" i="5"/>
  <c r="AG274" i="5" l="1"/>
  <c r="AH274" i="5"/>
  <c r="Q274" i="5"/>
  <c r="R274" i="5"/>
  <c r="AF274" i="5"/>
  <c r="AD274" i="5"/>
  <c r="AE275" i="5"/>
  <c r="AI274" i="5"/>
  <c r="AJ274" i="5"/>
  <c r="T274" i="5"/>
  <c r="P274" i="5"/>
  <c r="N274" i="5"/>
  <c r="S274" i="5"/>
  <c r="O275" i="5"/>
  <c r="A273" i="5"/>
  <c r="F273" i="5"/>
  <c r="E273" i="5"/>
  <c r="B274" i="5"/>
  <c r="D273" i="5"/>
  <c r="G273" i="5"/>
  <c r="C273" i="5"/>
  <c r="AG275" i="5" l="1"/>
  <c r="AH275" i="5"/>
  <c r="Q275" i="5"/>
  <c r="R275" i="5"/>
  <c r="AF275" i="5"/>
  <c r="AE276" i="5"/>
  <c r="AJ275" i="5"/>
  <c r="AD275" i="5"/>
  <c r="AI275" i="5"/>
  <c r="O276" i="5"/>
  <c r="N275" i="5"/>
  <c r="S275" i="5"/>
  <c r="T275" i="5"/>
  <c r="P275" i="5"/>
  <c r="C274" i="5"/>
  <c r="A274" i="5"/>
  <c r="F274" i="5"/>
  <c r="B275" i="5"/>
  <c r="E274" i="5"/>
  <c r="G274" i="5"/>
  <c r="D274" i="5"/>
  <c r="Q276" i="5" l="1"/>
  <c r="R276" i="5"/>
  <c r="AH276" i="5"/>
  <c r="AG276" i="5"/>
  <c r="AD276" i="5"/>
  <c r="AF276" i="5"/>
  <c r="AI276" i="5"/>
  <c r="AE277" i="5"/>
  <c r="AJ276" i="5"/>
  <c r="P276" i="5"/>
  <c r="O277" i="5"/>
  <c r="T276" i="5"/>
  <c r="S276" i="5"/>
  <c r="N276" i="5"/>
  <c r="D275" i="5"/>
  <c r="F275" i="5"/>
  <c r="E275" i="5"/>
  <c r="B276" i="5"/>
  <c r="G275" i="5"/>
  <c r="A275" i="5"/>
  <c r="C275" i="5"/>
  <c r="R277" i="5" l="1"/>
  <c r="Q277" i="5"/>
  <c r="AG277" i="5"/>
  <c r="AH277" i="5"/>
  <c r="AI277" i="5"/>
  <c r="AF277" i="5"/>
  <c r="AD277" i="5"/>
  <c r="AJ277" i="5"/>
  <c r="AE278" i="5"/>
  <c r="T277" i="5"/>
  <c r="N277" i="5"/>
  <c r="P277" i="5"/>
  <c r="O278" i="5"/>
  <c r="S277" i="5"/>
  <c r="A276" i="5"/>
  <c r="F276" i="5"/>
  <c r="B277" i="5"/>
  <c r="G276" i="5"/>
  <c r="D276" i="5"/>
  <c r="C276" i="5"/>
  <c r="E276" i="5"/>
  <c r="AG278" i="5" l="1"/>
  <c r="AH278" i="5"/>
  <c r="R278" i="5"/>
  <c r="Q278" i="5"/>
  <c r="AI278" i="5"/>
  <c r="AE279" i="5"/>
  <c r="AD278" i="5"/>
  <c r="AJ278" i="5"/>
  <c r="AF278" i="5"/>
  <c r="P278" i="5"/>
  <c r="N278" i="5"/>
  <c r="T278" i="5"/>
  <c r="O279" i="5"/>
  <c r="S278" i="5"/>
  <c r="C277" i="5"/>
  <c r="B278" i="5"/>
  <c r="F277" i="5"/>
  <c r="D277" i="5"/>
  <c r="G277" i="5"/>
  <c r="E277" i="5"/>
  <c r="A277" i="5"/>
  <c r="AG279" i="5" l="1"/>
  <c r="AH279" i="5"/>
  <c r="Q279" i="5"/>
  <c r="R279" i="5"/>
  <c r="AD279" i="5"/>
  <c r="AJ279" i="5"/>
  <c r="AF279" i="5"/>
  <c r="AI279" i="5"/>
  <c r="AE280" i="5"/>
  <c r="S279" i="5"/>
  <c r="O280" i="5"/>
  <c r="P279" i="5"/>
  <c r="T279" i="5"/>
  <c r="N279" i="5"/>
  <c r="F278" i="5"/>
  <c r="G278" i="5"/>
  <c r="D278" i="5"/>
  <c r="C278" i="5"/>
  <c r="E278" i="5"/>
  <c r="A278" i="5"/>
  <c r="B279" i="5"/>
  <c r="AG280" i="5" l="1"/>
  <c r="AH280" i="5"/>
  <c r="Q280" i="5"/>
  <c r="R280" i="5"/>
  <c r="AE281" i="5"/>
  <c r="AI280" i="5"/>
  <c r="AJ280" i="5"/>
  <c r="AD280" i="5"/>
  <c r="AF280" i="5"/>
  <c r="N280" i="5"/>
  <c r="S280" i="5"/>
  <c r="P280" i="5"/>
  <c r="O281" i="5"/>
  <c r="T280" i="5"/>
  <c r="G279" i="5"/>
  <c r="B280" i="5"/>
  <c r="D279" i="5"/>
  <c r="F279" i="5"/>
  <c r="C279" i="5"/>
  <c r="E279" i="5"/>
  <c r="A279" i="5"/>
  <c r="AG281" i="5" l="1"/>
  <c r="AH281" i="5"/>
  <c r="Q281" i="5"/>
  <c r="R281" i="5"/>
  <c r="AE282" i="5"/>
  <c r="AD281" i="5"/>
  <c r="AJ281" i="5"/>
  <c r="AF281" i="5"/>
  <c r="AI281" i="5"/>
  <c r="S281" i="5"/>
  <c r="P281" i="5"/>
  <c r="O282" i="5"/>
  <c r="T281" i="5"/>
  <c r="N281" i="5"/>
  <c r="A280" i="5"/>
  <c r="F280" i="5"/>
  <c r="B281" i="5"/>
  <c r="G280" i="5"/>
  <c r="D280" i="5"/>
  <c r="E280" i="5"/>
  <c r="C280" i="5"/>
  <c r="Q282" i="5" l="1"/>
  <c r="R282" i="5"/>
  <c r="AH282" i="5"/>
  <c r="AG282" i="5"/>
  <c r="AD282" i="5"/>
  <c r="AF282" i="5"/>
  <c r="AE283" i="5"/>
  <c r="AJ282" i="5"/>
  <c r="AI282" i="5"/>
  <c r="O283" i="5"/>
  <c r="P282" i="5"/>
  <c r="N282" i="5"/>
  <c r="S282" i="5"/>
  <c r="T282" i="5"/>
  <c r="G281" i="5"/>
  <c r="A281" i="5"/>
  <c r="F281" i="5"/>
  <c r="E281" i="5"/>
  <c r="B282" i="5"/>
  <c r="C281" i="5"/>
  <c r="D281" i="5"/>
  <c r="AG283" i="5" l="1"/>
  <c r="AH283" i="5"/>
  <c r="Q283" i="5"/>
  <c r="R283" i="5"/>
  <c r="AE284" i="5"/>
  <c r="AD283" i="5"/>
  <c r="AF283" i="5"/>
  <c r="AJ283" i="5"/>
  <c r="AI283" i="5"/>
  <c r="N283" i="5"/>
  <c r="T283" i="5"/>
  <c r="P283" i="5"/>
  <c r="S283" i="5"/>
  <c r="O284" i="5"/>
  <c r="D282" i="5"/>
  <c r="G282" i="5"/>
  <c r="B283" i="5"/>
  <c r="E282" i="5"/>
  <c r="A282" i="5"/>
  <c r="C282" i="5"/>
  <c r="F282" i="5"/>
  <c r="AG284" i="5" l="1"/>
  <c r="AH284" i="5"/>
  <c r="R284" i="5"/>
  <c r="Q284" i="5"/>
  <c r="AJ284" i="5"/>
  <c r="AD284" i="5"/>
  <c r="AI284" i="5"/>
  <c r="AF284" i="5"/>
  <c r="AE285" i="5"/>
  <c r="O285" i="5"/>
  <c r="T284" i="5"/>
  <c r="S284" i="5"/>
  <c r="N284" i="5"/>
  <c r="P284" i="5"/>
  <c r="D283" i="5"/>
  <c r="G283" i="5"/>
  <c r="A283" i="5"/>
  <c r="E283" i="5"/>
  <c r="C283" i="5"/>
  <c r="F283" i="5"/>
  <c r="B284" i="5"/>
  <c r="Q285" i="5" l="1"/>
  <c r="R285" i="5"/>
  <c r="AG285" i="5"/>
  <c r="AH285" i="5"/>
  <c r="AJ285" i="5"/>
  <c r="AI285" i="5"/>
  <c r="AF285" i="5"/>
  <c r="AE286" i="5"/>
  <c r="AD285" i="5"/>
  <c r="S285" i="5"/>
  <c r="P285" i="5"/>
  <c r="T285" i="5"/>
  <c r="O286" i="5"/>
  <c r="N285" i="5"/>
  <c r="G284" i="5"/>
  <c r="B285" i="5"/>
  <c r="A284" i="5"/>
  <c r="D284" i="5"/>
  <c r="C284" i="5"/>
  <c r="F284" i="5"/>
  <c r="E284" i="5"/>
  <c r="AG286" i="5" l="1"/>
  <c r="AH286" i="5"/>
  <c r="Q286" i="5"/>
  <c r="R286" i="5"/>
  <c r="AE287" i="5"/>
  <c r="AI286" i="5"/>
  <c r="AF286" i="5"/>
  <c r="AD286" i="5"/>
  <c r="AJ286" i="5"/>
  <c r="T286" i="5"/>
  <c r="O287" i="5"/>
  <c r="N286" i="5"/>
  <c r="S286" i="5"/>
  <c r="P286" i="5"/>
  <c r="F285" i="5"/>
  <c r="G285" i="5"/>
  <c r="E285" i="5"/>
  <c r="A285" i="5"/>
  <c r="D285" i="5"/>
  <c r="B286" i="5"/>
  <c r="C285" i="5"/>
  <c r="Q287" i="5" l="1"/>
  <c r="R287" i="5"/>
  <c r="AG287" i="5"/>
  <c r="AH287" i="5"/>
  <c r="AD287" i="5"/>
  <c r="AE288" i="5"/>
  <c r="AI287" i="5"/>
  <c r="AJ287" i="5"/>
  <c r="AF287" i="5"/>
  <c r="O288" i="5"/>
  <c r="S287" i="5"/>
  <c r="P287" i="5"/>
  <c r="N287" i="5"/>
  <c r="T287" i="5"/>
  <c r="E286" i="5"/>
  <c r="B287" i="5"/>
  <c r="G286" i="5"/>
  <c r="A286" i="5"/>
  <c r="C286" i="5"/>
  <c r="F286" i="5"/>
  <c r="D286" i="5"/>
  <c r="Q288" i="5" l="1"/>
  <c r="R288" i="5"/>
  <c r="AH288" i="5"/>
  <c r="AG288" i="5"/>
  <c r="AJ288" i="5"/>
  <c r="AI288" i="5"/>
  <c r="AE289" i="5"/>
  <c r="AF288" i="5"/>
  <c r="AD288" i="5"/>
  <c r="P288" i="5"/>
  <c r="O289" i="5"/>
  <c r="N288" i="5"/>
  <c r="S288" i="5"/>
  <c r="T288" i="5"/>
  <c r="D287" i="5"/>
  <c r="B288" i="5"/>
  <c r="F287" i="5"/>
  <c r="E287" i="5"/>
  <c r="C287" i="5"/>
  <c r="G287" i="5"/>
  <c r="A287" i="5"/>
  <c r="AG289" i="5" l="1"/>
  <c r="AH289" i="5"/>
  <c r="R289" i="5"/>
  <c r="Q289" i="5"/>
  <c r="AF289" i="5"/>
  <c r="AD289" i="5"/>
  <c r="AE290" i="5"/>
  <c r="AI289" i="5"/>
  <c r="AJ289" i="5"/>
  <c r="T289" i="5"/>
  <c r="S289" i="5"/>
  <c r="O290" i="5"/>
  <c r="P289" i="5"/>
  <c r="N289" i="5"/>
  <c r="C288" i="5"/>
  <c r="E288" i="5"/>
  <c r="B289" i="5"/>
  <c r="F288" i="5"/>
  <c r="D288" i="5"/>
  <c r="G288" i="5"/>
  <c r="A288" i="5"/>
  <c r="R290" i="5" l="1"/>
  <c r="Q290" i="5"/>
  <c r="AG290" i="5"/>
  <c r="AH290" i="5"/>
  <c r="AJ290" i="5"/>
  <c r="AF290" i="5"/>
  <c r="AE291" i="5"/>
  <c r="AI290" i="5"/>
  <c r="AD290" i="5"/>
  <c r="P290" i="5"/>
  <c r="N290" i="5"/>
  <c r="T290" i="5"/>
  <c r="O291" i="5"/>
  <c r="S290" i="5"/>
  <c r="C289" i="5"/>
  <c r="D289" i="5"/>
  <c r="A289" i="5"/>
  <c r="B290" i="5"/>
  <c r="G289" i="5"/>
  <c r="F289" i="5"/>
  <c r="E289" i="5"/>
  <c r="AG291" i="5" l="1"/>
  <c r="AH291" i="5"/>
  <c r="Q291" i="5"/>
  <c r="R291" i="5"/>
  <c r="AD291" i="5"/>
  <c r="AE292" i="5"/>
  <c r="AJ291" i="5"/>
  <c r="AI291" i="5"/>
  <c r="AF291" i="5"/>
  <c r="S291" i="5"/>
  <c r="O292" i="5"/>
  <c r="N291" i="5"/>
  <c r="T291" i="5"/>
  <c r="P291" i="5"/>
  <c r="F290" i="5"/>
  <c r="B291" i="5"/>
  <c r="G290" i="5"/>
  <c r="D290" i="5"/>
  <c r="C290" i="5"/>
  <c r="E290" i="5"/>
  <c r="A290" i="5"/>
  <c r="AG292" i="5" l="1"/>
  <c r="AH292" i="5"/>
  <c r="Q292" i="5"/>
  <c r="R292" i="5"/>
  <c r="AI292" i="5"/>
  <c r="AF292" i="5"/>
  <c r="AE293" i="5"/>
  <c r="AJ292" i="5"/>
  <c r="AD292" i="5"/>
  <c r="N292" i="5"/>
  <c r="T292" i="5"/>
  <c r="P292" i="5"/>
  <c r="S292" i="5"/>
  <c r="O293" i="5"/>
  <c r="F291" i="5"/>
  <c r="A291" i="5"/>
  <c r="C291" i="5"/>
  <c r="B292" i="5"/>
  <c r="E291" i="5"/>
  <c r="D291" i="5"/>
  <c r="G291" i="5"/>
  <c r="AG293" i="5" l="1"/>
  <c r="AH293" i="5"/>
  <c r="Q293" i="5"/>
  <c r="R293" i="5"/>
  <c r="AJ293" i="5"/>
  <c r="AI293" i="5"/>
  <c r="AF293" i="5"/>
  <c r="AE294" i="5"/>
  <c r="AD293" i="5"/>
  <c r="S293" i="5"/>
  <c r="P293" i="5"/>
  <c r="T293" i="5"/>
  <c r="O294" i="5"/>
  <c r="N293" i="5"/>
  <c r="E292" i="5"/>
  <c r="G292" i="5"/>
  <c r="B293" i="5"/>
  <c r="D292" i="5"/>
  <c r="F292" i="5"/>
  <c r="C292" i="5"/>
  <c r="A292" i="5"/>
  <c r="AH294" i="5" l="1"/>
  <c r="AG294" i="5"/>
  <c r="Q294" i="5"/>
  <c r="R294" i="5"/>
  <c r="AD294" i="5"/>
  <c r="AJ294" i="5"/>
  <c r="AI294" i="5"/>
  <c r="AE295" i="5"/>
  <c r="AF294" i="5"/>
  <c r="O295" i="5"/>
  <c r="P294" i="5"/>
  <c r="T294" i="5"/>
  <c r="S294" i="5"/>
  <c r="N294" i="5"/>
  <c r="F293" i="5"/>
  <c r="B294" i="5"/>
  <c r="G293" i="5"/>
  <c r="A293" i="5"/>
  <c r="D293" i="5"/>
  <c r="C293" i="5"/>
  <c r="E293" i="5"/>
  <c r="AG295" i="5" l="1"/>
  <c r="AH295" i="5"/>
  <c r="R295" i="5"/>
  <c r="Q295" i="5"/>
  <c r="AE296" i="5"/>
  <c r="AI295" i="5"/>
  <c r="AF295" i="5"/>
  <c r="AD295" i="5"/>
  <c r="AJ295" i="5"/>
  <c r="N295" i="5"/>
  <c r="T295" i="5"/>
  <c r="P295" i="5"/>
  <c r="O296" i="5"/>
  <c r="S295" i="5"/>
  <c r="C294" i="5"/>
  <c r="B295" i="5"/>
  <c r="A294" i="5"/>
  <c r="G294" i="5"/>
  <c r="E294" i="5"/>
  <c r="D294" i="5"/>
  <c r="F294" i="5"/>
  <c r="AG296" i="5" l="1"/>
  <c r="AH296" i="5"/>
  <c r="R296" i="5"/>
  <c r="Q296" i="5"/>
  <c r="AD296" i="5"/>
  <c r="AE297" i="5"/>
  <c r="AF296" i="5"/>
  <c r="AJ296" i="5"/>
  <c r="AI296" i="5"/>
  <c r="O297" i="5"/>
  <c r="T296" i="5"/>
  <c r="S296" i="5"/>
  <c r="N296" i="5"/>
  <c r="P296" i="5"/>
  <c r="C295" i="5"/>
  <c r="E295" i="5"/>
  <c r="F295" i="5"/>
  <c r="G295" i="5"/>
  <c r="A295" i="5"/>
  <c r="D295" i="5"/>
  <c r="B296" i="5"/>
  <c r="Q297" i="5" l="1"/>
  <c r="R297" i="5"/>
  <c r="AG297" i="5"/>
  <c r="AH297" i="5"/>
  <c r="AJ297" i="5"/>
  <c r="AF297" i="5"/>
  <c r="AI297" i="5"/>
  <c r="AE298" i="5"/>
  <c r="AD297" i="5"/>
  <c r="S297" i="5"/>
  <c r="P297" i="5"/>
  <c r="T297" i="5"/>
  <c r="N297" i="5"/>
  <c r="O298" i="5"/>
  <c r="B297" i="5"/>
  <c r="D296" i="5"/>
  <c r="A296" i="5"/>
  <c r="G296" i="5"/>
  <c r="F296" i="5"/>
  <c r="E296" i="5"/>
  <c r="C296" i="5"/>
  <c r="AG298" i="5" l="1"/>
  <c r="AH298" i="5"/>
  <c r="Q298" i="5"/>
  <c r="R298" i="5"/>
  <c r="AE299" i="5"/>
  <c r="AF298" i="5"/>
  <c r="AD298" i="5"/>
  <c r="AI298" i="5"/>
  <c r="AJ298" i="5"/>
  <c r="T298" i="5"/>
  <c r="N298" i="5"/>
  <c r="S298" i="5"/>
  <c r="P298" i="5"/>
  <c r="O299" i="5"/>
  <c r="C297" i="5"/>
  <c r="A297" i="5"/>
  <c r="D297" i="5"/>
  <c r="E297" i="5"/>
  <c r="F297" i="5"/>
  <c r="B298" i="5"/>
  <c r="G297" i="5"/>
  <c r="AG299" i="5" l="1"/>
  <c r="AH299" i="5"/>
  <c r="Q299" i="5"/>
  <c r="R299" i="5"/>
  <c r="AD299" i="5"/>
  <c r="AI299" i="5"/>
  <c r="AJ299" i="5"/>
  <c r="AE300" i="5"/>
  <c r="AF299" i="5"/>
  <c r="O300" i="5"/>
  <c r="T299" i="5"/>
  <c r="S299" i="5"/>
  <c r="P299" i="5"/>
  <c r="N299" i="5"/>
  <c r="C298" i="5"/>
  <c r="B299" i="5"/>
  <c r="G298" i="5"/>
  <c r="E298" i="5"/>
  <c r="F298" i="5"/>
  <c r="D298" i="5"/>
  <c r="A298" i="5"/>
  <c r="Q300" i="5" l="1"/>
  <c r="R300" i="5"/>
  <c r="AH300" i="5"/>
  <c r="AG300" i="5"/>
  <c r="AJ300" i="5"/>
  <c r="AI300" i="5"/>
  <c r="AD300" i="5"/>
  <c r="AE301" i="5"/>
  <c r="AF300" i="5"/>
  <c r="P300" i="5"/>
  <c r="O301" i="5"/>
  <c r="S300" i="5"/>
  <c r="N300" i="5"/>
  <c r="T300" i="5"/>
  <c r="C299" i="5"/>
  <c r="G299" i="5"/>
  <c r="A299" i="5"/>
  <c r="E299" i="5"/>
  <c r="F299" i="5"/>
  <c r="D299" i="5"/>
  <c r="B300" i="5"/>
  <c r="R301" i="5" l="1"/>
  <c r="Q301" i="5"/>
  <c r="AG301" i="5"/>
  <c r="AH301" i="5"/>
  <c r="AF301" i="5"/>
  <c r="AE302" i="5"/>
  <c r="AJ301" i="5"/>
  <c r="AD301" i="5"/>
  <c r="AI301" i="5"/>
  <c r="T301" i="5"/>
  <c r="O302" i="5"/>
  <c r="P301" i="5"/>
  <c r="N301" i="5"/>
  <c r="S301" i="5"/>
  <c r="D300" i="5"/>
  <c r="B301" i="5"/>
  <c r="G300" i="5"/>
  <c r="E300" i="5"/>
  <c r="C300" i="5"/>
  <c r="A300" i="5"/>
  <c r="F300" i="5"/>
  <c r="AG302" i="5" l="1"/>
  <c r="AH302" i="5"/>
  <c r="R302" i="5"/>
  <c r="Q302" i="5"/>
  <c r="AJ302" i="5"/>
  <c r="AI302" i="5"/>
  <c r="AE303" i="5"/>
  <c r="AF302" i="5"/>
  <c r="AD302" i="5"/>
  <c r="P302" i="5"/>
  <c r="N302" i="5"/>
  <c r="T302" i="5"/>
  <c r="O303" i="5"/>
  <c r="S302" i="5"/>
  <c r="B302" i="5"/>
  <c r="C301" i="5"/>
  <c r="D301" i="5"/>
  <c r="E301" i="5"/>
  <c r="A301" i="5"/>
  <c r="G301" i="5"/>
  <c r="F301" i="5"/>
  <c r="AG303" i="5" l="1"/>
  <c r="AH303" i="5"/>
  <c r="Q303" i="5"/>
  <c r="R303" i="5"/>
  <c r="AD303" i="5"/>
  <c r="AE304" i="5"/>
  <c r="AJ303" i="5"/>
  <c r="AI303" i="5"/>
  <c r="AF303" i="5"/>
  <c r="S303" i="5"/>
  <c r="N303" i="5"/>
  <c r="T303" i="5"/>
  <c r="P303" i="5"/>
  <c r="O304" i="5"/>
  <c r="F302" i="5"/>
  <c r="B303" i="5"/>
  <c r="A302" i="5"/>
  <c r="G302" i="5"/>
  <c r="E302" i="5"/>
  <c r="C302" i="5"/>
  <c r="D302" i="5"/>
  <c r="AG304" i="5" l="1"/>
  <c r="AH304" i="5"/>
  <c r="Q304" i="5"/>
  <c r="R304" i="5"/>
  <c r="AI304" i="5"/>
  <c r="AF304" i="5"/>
  <c r="AE305" i="5"/>
  <c r="AD304" i="5"/>
  <c r="AJ304" i="5"/>
  <c r="N304" i="5"/>
  <c r="O305" i="5"/>
  <c r="T304" i="5"/>
  <c r="P304" i="5"/>
  <c r="S304" i="5"/>
  <c r="D303" i="5"/>
  <c r="B304" i="5"/>
  <c r="G303" i="5"/>
  <c r="C303" i="5"/>
  <c r="E303" i="5"/>
  <c r="A303" i="5"/>
  <c r="F303" i="5"/>
  <c r="Q305" i="5" l="1"/>
  <c r="R305" i="5"/>
  <c r="AG305" i="5"/>
  <c r="AH305" i="5"/>
  <c r="AJ305" i="5"/>
  <c r="AI305" i="5"/>
  <c r="AE306" i="5"/>
  <c r="AF305" i="5"/>
  <c r="AD305" i="5"/>
  <c r="S305" i="5"/>
  <c r="P305" i="5"/>
  <c r="T305" i="5"/>
  <c r="N305" i="5"/>
  <c r="O306" i="5"/>
  <c r="F304" i="5"/>
  <c r="C304" i="5"/>
  <c r="G304" i="5"/>
  <c r="B305" i="5"/>
  <c r="E304" i="5"/>
  <c r="D304" i="5"/>
  <c r="A304" i="5"/>
  <c r="AH306" i="5" l="1"/>
  <c r="AG306" i="5"/>
  <c r="Q306" i="5"/>
  <c r="R306" i="5"/>
  <c r="AD306" i="5"/>
  <c r="AJ306" i="5"/>
  <c r="AE307" i="5"/>
  <c r="AI306" i="5"/>
  <c r="AF306" i="5"/>
  <c r="O307" i="5"/>
  <c r="P306" i="5"/>
  <c r="T306" i="5"/>
  <c r="N306" i="5"/>
  <c r="S306" i="5"/>
  <c r="F305" i="5"/>
  <c r="D305" i="5"/>
  <c r="B306" i="5"/>
  <c r="C305" i="5"/>
  <c r="G305" i="5"/>
  <c r="E305" i="5"/>
  <c r="A305" i="5"/>
  <c r="R307" i="5" l="1"/>
  <c r="Q307" i="5"/>
  <c r="AG307" i="5"/>
  <c r="AH307" i="5"/>
  <c r="AE308" i="5"/>
  <c r="AI307" i="5"/>
  <c r="AF307" i="5"/>
  <c r="AD307" i="5"/>
  <c r="AJ307" i="5"/>
  <c r="N307" i="5"/>
  <c r="T307" i="5"/>
  <c r="S307" i="5"/>
  <c r="O308" i="5"/>
  <c r="P307" i="5"/>
  <c r="C306" i="5"/>
  <c r="F306" i="5"/>
  <c r="E306" i="5"/>
  <c r="D306" i="5"/>
  <c r="G306" i="5"/>
  <c r="A306" i="5"/>
  <c r="B307" i="5"/>
  <c r="AG308" i="5" l="1"/>
  <c r="AH308" i="5"/>
  <c r="R308" i="5"/>
  <c r="Q308" i="5"/>
  <c r="AI308" i="5"/>
  <c r="AD308" i="5"/>
  <c r="AF308" i="5"/>
  <c r="AE309" i="5"/>
  <c r="AJ308" i="5"/>
  <c r="O309" i="5"/>
  <c r="T308" i="5"/>
  <c r="S308" i="5"/>
  <c r="N308" i="5"/>
  <c r="P308" i="5"/>
  <c r="D307" i="5"/>
  <c r="E307" i="5"/>
  <c r="A307" i="5"/>
  <c r="G307" i="5"/>
  <c r="C307" i="5"/>
  <c r="F307" i="5"/>
  <c r="B308" i="5"/>
  <c r="Q309" i="5" l="1"/>
  <c r="R309" i="5"/>
  <c r="AG309" i="5"/>
  <c r="AH309" i="5"/>
  <c r="AJ309" i="5"/>
  <c r="AF309" i="5"/>
  <c r="AI309" i="5"/>
  <c r="AD309" i="5"/>
  <c r="AE310" i="5"/>
  <c r="S309" i="5"/>
  <c r="O310" i="5"/>
  <c r="P309" i="5"/>
  <c r="T309" i="5"/>
  <c r="N309" i="5"/>
  <c r="G308" i="5"/>
  <c r="D308" i="5"/>
  <c r="B309" i="5"/>
  <c r="E308" i="5"/>
  <c r="C308" i="5"/>
  <c r="F308" i="5"/>
  <c r="A308" i="5"/>
  <c r="AG310" i="5" l="1"/>
  <c r="AH310" i="5"/>
  <c r="Q310" i="5"/>
  <c r="R310" i="5"/>
  <c r="AE311" i="5"/>
  <c r="AJ310" i="5"/>
  <c r="AF310" i="5"/>
  <c r="AD310" i="5"/>
  <c r="AI310" i="5"/>
  <c r="T310" i="5"/>
  <c r="P310" i="5"/>
  <c r="N310" i="5"/>
  <c r="S310" i="5"/>
  <c r="O311" i="5"/>
  <c r="C309" i="5"/>
  <c r="D309" i="5"/>
  <c r="E309" i="5"/>
  <c r="B310" i="5"/>
  <c r="F309" i="5"/>
  <c r="A309" i="5"/>
  <c r="G309" i="5"/>
  <c r="AG311" i="5" l="1"/>
  <c r="AH311" i="5"/>
  <c r="Q311" i="5"/>
  <c r="R311" i="5"/>
  <c r="AD311" i="5"/>
  <c r="AJ311" i="5"/>
  <c r="AE312" i="5"/>
  <c r="AI311" i="5"/>
  <c r="AF311" i="5"/>
  <c r="O312" i="5"/>
  <c r="N311" i="5"/>
  <c r="P311" i="5"/>
  <c r="S311" i="5"/>
  <c r="T311" i="5"/>
  <c r="F310" i="5"/>
  <c r="B311" i="5"/>
  <c r="G310" i="5"/>
  <c r="A310" i="5"/>
  <c r="D310" i="5"/>
  <c r="E310" i="5"/>
  <c r="C310" i="5"/>
  <c r="Q312" i="5" l="1"/>
  <c r="R312" i="5"/>
  <c r="AH312" i="5"/>
  <c r="AG312" i="5"/>
  <c r="AJ312" i="5"/>
  <c r="AI312" i="5"/>
  <c r="AD312" i="5"/>
  <c r="AE313" i="5"/>
  <c r="AF312" i="5"/>
  <c r="P312" i="5"/>
  <c r="O313" i="5"/>
  <c r="T312" i="5"/>
  <c r="S312" i="5"/>
  <c r="N312" i="5"/>
  <c r="F311" i="5"/>
  <c r="B312" i="5"/>
  <c r="C311" i="5"/>
  <c r="D311" i="5"/>
  <c r="G311" i="5"/>
  <c r="A311" i="5"/>
  <c r="E311" i="5"/>
  <c r="R313" i="5" l="1"/>
  <c r="Q313" i="5"/>
  <c r="AG313" i="5"/>
  <c r="AH313" i="5"/>
  <c r="AE314" i="5"/>
  <c r="AF313" i="5"/>
  <c r="AI313" i="5"/>
  <c r="AD313" i="5"/>
  <c r="AJ313" i="5"/>
  <c r="T313" i="5"/>
  <c r="N313" i="5"/>
  <c r="P313" i="5"/>
  <c r="O314" i="5"/>
  <c r="S313" i="5"/>
  <c r="A312" i="5"/>
  <c r="C312" i="5"/>
  <c r="F312" i="5"/>
  <c r="E312" i="5"/>
  <c r="G312" i="5"/>
  <c r="D312" i="5"/>
  <c r="B313" i="5"/>
  <c r="AG314" i="5" l="1"/>
  <c r="AH314" i="5"/>
  <c r="R314" i="5"/>
  <c r="Q314" i="5"/>
  <c r="AE315" i="5"/>
  <c r="AI314" i="5"/>
  <c r="AF314" i="5"/>
  <c r="AD314" i="5"/>
  <c r="AJ314" i="5"/>
  <c r="T314" i="5"/>
  <c r="P314" i="5"/>
  <c r="N314" i="5"/>
  <c r="S314" i="5"/>
  <c r="O315" i="5"/>
  <c r="C313" i="5"/>
  <c r="D313" i="5"/>
  <c r="A313" i="5"/>
  <c r="B314" i="5"/>
  <c r="E313" i="5"/>
  <c r="F313" i="5"/>
  <c r="G313" i="5"/>
  <c r="Q315" i="5" l="1"/>
  <c r="R315" i="5"/>
  <c r="AG315" i="5"/>
  <c r="AH315" i="5"/>
  <c r="AJ315" i="5"/>
  <c r="AE316" i="5"/>
  <c r="AI315" i="5"/>
  <c r="AD315" i="5"/>
  <c r="AF315" i="5"/>
  <c r="T315" i="5"/>
  <c r="S315" i="5"/>
  <c r="N315" i="5"/>
  <c r="P315" i="5"/>
  <c r="O316" i="5"/>
  <c r="C314" i="5"/>
  <c r="E314" i="5"/>
  <c r="B315" i="5"/>
  <c r="F314" i="5"/>
  <c r="A314" i="5"/>
  <c r="G314" i="5"/>
  <c r="D314" i="5"/>
  <c r="AG316" i="5" l="1"/>
  <c r="AH316" i="5"/>
  <c r="Q316" i="5"/>
  <c r="R316" i="5"/>
  <c r="AE317" i="5"/>
  <c r="AI316" i="5"/>
  <c r="AJ316" i="5"/>
  <c r="AF316" i="5"/>
  <c r="AD316" i="5"/>
  <c r="P316" i="5"/>
  <c r="N316" i="5"/>
  <c r="S316" i="5"/>
  <c r="O317" i="5"/>
  <c r="T316" i="5"/>
  <c r="D315" i="5"/>
  <c r="E315" i="5"/>
  <c r="F315" i="5"/>
  <c r="C315" i="5"/>
  <c r="A315" i="5"/>
  <c r="B316" i="5"/>
  <c r="G315" i="5"/>
  <c r="AG317" i="5" l="1"/>
  <c r="AH317" i="5"/>
  <c r="Q317" i="5"/>
  <c r="R317" i="5"/>
  <c r="AD317" i="5"/>
  <c r="AE318" i="5"/>
  <c r="AF317" i="5"/>
  <c r="AJ317" i="5"/>
  <c r="AI317" i="5"/>
  <c r="T317" i="5"/>
  <c r="N317" i="5"/>
  <c r="P317" i="5"/>
  <c r="O318" i="5"/>
  <c r="S317" i="5"/>
  <c r="E316" i="5"/>
  <c r="C316" i="5"/>
  <c r="F316" i="5"/>
  <c r="G316" i="5"/>
  <c r="B317" i="5"/>
  <c r="A316" i="5"/>
  <c r="D316" i="5"/>
  <c r="AH318" i="5" l="1"/>
  <c r="AG318" i="5"/>
  <c r="Q318" i="5"/>
  <c r="R318" i="5"/>
  <c r="AF318" i="5"/>
  <c r="AE319" i="5"/>
  <c r="AI318" i="5"/>
  <c r="AJ318" i="5"/>
  <c r="AD318" i="5"/>
  <c r="P318" i="5"/>
  <c r="N318" i="5"/>
  <c r="T318" i="5"/>
  <c r="S318" i="5"/>
  <c r="O319" i="5"/>
  <c r="B318" i="5"/>
  <c r="F317" i="5"/>
  <c r="E317" i="5"/>
  <c r="C317" i="5"/>
  <c r="D317" i="5"/>
  <c r="A317" i="5"/>
  <c r="G317" i="5"/>
  <c r="AG319" i="5" l="1"/>
  <c r="AH319" i="5"/>
  <c r="R319" i="5"/>
  <c r="Q319" i="5"/>
  <c r="AF319" i="5"/>
  <c r="AI319" i="5"/>
  <c r="AD319" i="5"/>
  <c r="AE320" i="5"/>
  <c r="AJ319" i="5"/>
  <c r="P319" i="5"/>
  <c r="O320" i="5"/>
  <c r="T319" i="5"/>
  <c r="N319" i="5"/>
  <c r="S319" i="5"/>
  <c r="D318" i="5"/>
  <c r="E318" i="5"/>
  <c r="B319" i="5"/>
  <c r="C318" i="5"/>
  <c r="F318" i="5"/>
  <c r="G318" i="5"/>
  <c r="A318" i="5"/>
  <c r="R320" i="5" l="1"/>
  <c r="Q320" i="5"/>
  <c r="AG320" i="5"/>
  <c r="AH320" i="5"/>
  <c r="AD320" i="5"/>
  <c r="AI320" i="5"/>
  <c r="AF320" i="5"/>
  <c r="AE321" i="5"/>
  <c r="AJ320" i="5"/>
  <c r="N320" i="5"/>
  <c r="O321" i="5"/>
  <c r="T320" i="5"/>
  <c r="S320" i="5"/>
  <c r="P320" i="5"/>
  <c r="D319" i="5"/>
  <c r="B320" i="5"/>
  <c r="G319" i="5"/>
  <c r="A319" i="5"/>
  <c r="F319" i="5"/>
  <c r="E319" i="5"/>
  <c r="C319" i="5"/>
  <c r="AG321" i="5" l="1"/>
  <c r="AH321" i="5"/>
  <c r="Q321" i="5"/>
  <c r="R321" i="5"/>
  <c r="AI321" i="5"/>
  <c r="AD321" i="5"/>
  <c r="AF321" i="5"/>
  <c r="AJ321" i="5"/>
  <c r="AE322" i="5"/>
  <c r="S321" i="5"/>
  <c r="N321" i="5"/>
  <c r="O322" i="5"/>
  <c r="T321" i="5"/>
  <c r="P321" i="5"/>
  <c r="C320" i="5"/>
  <c r="D320" i="5"/>
  <c r="E320" i="5"/>
  <c r="A320" i="5"/>
  <c r="B321" i="5"/>
  <c r="F320" i="5"/>
  <c r="G320" i="5"/>
  <c r="AG322" i="5" l="1"/>
  <c r="AH322" i="5"/>
  <c r="Q322" i="5"/>
  <c r="R322" i="5"/>
  <c r="AI322" i="5"/>
  <c r="AJ322" i="5"/>
  <c r="AF322" i="5"/>
  <c r="AE323" i="5"/>
  <c r="AD322" i="5"/>
  <c r="S322" i="5"/>
  <c r="N322" i="5"/>
  <c r="O323" i="5"/>
  <c r="P322" i="5"/>
  <c r="T322" i="5"/>
  <c r="C321" i="5"/>
  <c r="B322" i="5"/>
  <c r="E321" i="5"/>
  <c r="F321" i="5"/>
  <c r="D321" i="5"/>
  <c r="G321" i="5"/>
  <c r="A321" i="5"/>
  <c r="Q323" i="5" l="1"/>
  <c r="R323" i="5"/>
  <c r="AG323" i="5"/>
  <c r="AH323" i="5"/>
  <c r="AF323" i="5"/>
  <c r="AJ323" i="5"/>
  <c r="AI323" i="5"/>
  <c r="AE324" i="5"/>
  <c r="AD323" i="5"/>
  <c r="O324" i="5"/>
  <c r="T323" i="5"/>
  <c r="P323" i="5"/>
  <c r="N323" i="5"/>
  <c r="S323" i="5"/>
  <c r="F322" i="5"/>
  <c r="G322" i="5"/>
  <c r="E322" i="5"/>
  <c r="A322" i="5"/>
  <c r="D322" i="5"/>
  <c r="B323" i="5"/>
  <c r="C322" i="5"/>
  <c r="Q324" i="5" l="1"/>
  <c r="R324" i="5"/>
  <c r="AH324" i="5"/>
  <c r="AG324" i="5"/>
  <c r="AE325" i="5"/>
  <c r="AJ324" i="5"/>
  <c r="AI324" i="5"/>
  <c r="AF324" i="5"/>
  <c r="AD324" i="5"/>
  <c r="O325" i="5"/>
  <c r="N324" i="5"/>
  <c r="T324" i="5"/>
  <c r="S324" i="5"/>
  <c r="P324" i="5"/>
  <c r="A323" i="5"/>
  <c r="G323" i="5"/>
  <c r="D323" i="5"/>
  <c r="B324" i="5"/>
  <c r="C323" i="5"/>
  <c r="F323" i="5"/>
  <c r="E323" i="5"/>
  <c r="Q325" i="5" l="1"/>
  <c r="R325" i="5"/>
  <c r="AG325" i="5"/>
  <c r="AH325" i="5"/>
  <c r="AE326" i="5"/>
  <c r="AF325" i="5"/>
  <c r="AJ325" i="5"/>
  <c r="AI325" i="5"/>
  <c r="AD325" i="5"/>
  <c r="O326" i="5"/>
  <c r="P325" i="5"/>
  <c r="N325" i="5"/>
  <c r="S325" i="5"/>
  <c r="T325" i="5"/>
  <c r="E324" i="5"/>
  <c r="A324" i="5"/>
  <c r="F324" i="5"/>
  <c r="G324" i="5"/>
  <c r="B325" i="5"/>
  <c r="C324" i="5"/>
  <c r="D324" i="5"/>
  <c r="R326" i="5" l="1"/>
  <c r="Q326" i="5"/>
  <c r="AG326" i="5"/>
  <c r="AH326" i="5"/>
  <c r="AJ326" i="5"/>
  <c r="AI326" i="5"/>
  <c r="AD326" i="5"/>
  <c r="AF326" i="5"/>
  <c r="AE327" i="5"/>
  <c r="T326" i="5"/>
  <c r="P326" i="5"/>
  <c r="N326" i="5"/>
  <c r="S326" i="5"/>
  <c r="O327" i="5"/>
  <c r="D325" i="5"/>
  <c r="E325" i="5"/>
  <c r="A325" i="5"/>
  <c r="F325" i="5"/>
  <c r="G325" i="5"/>
  <c r="C325" i="5"/>
  <c r="B326" i="5"/>
  <c r="AG327" i="5" l="1"/>
  <c r="AH327" i="5"/>
  <c r="Q327" i="5"/>
  <c r="R327" i="5"/>
  <c r="AJ327" i="5"/>
  <c r="AD327" i="5"/>
  <c r="AF327" i="5"/>
  <c r="AI327" i="5"/>
  <c r="AE328" i="5"/>
  <c r="T327" i="5"/>
  <c r="O328" i="5"/>
  <c r="P327" i="5"/>
  <c r="S327" i="5"/>
  <c r="N327" i="5"/>
  <c r="F326" i="5"/>
  <c r="B327" i="5"/>
  <c r="A326" i="5"/>
  <c r="E326" i="5"/>
  <c r="G326" i="5"/>
  <c r="D326" i="5"/>
  <c r="C326" i="5"/>
  <c r="AG328" i="5" l="1"/>
  <c r="AH328" i="5"/>
  <c r="Q328" i="5"/>
  <c r="R328" i="5"/>
  <c r="AJ328" i="5"/>
  <c r="AD328" i="5"/>
  <c r="AF328" i="5"/>
  <c r="AE329" i="5"/>
  <c r="AI328" i="5"/>
  <c r="S328" i="5"/>
  <c r="P328" i="5"/>
  <c r="T328" i="5"/>
  <c r="N328" i="5"/>
  <c r="O329" i="5"/>
  <c r="F327" i="5"/>
  <c r="G327" i="5"/>
  <c r="D327" i="5"/>
  <c r="B328" i="5"/>
  <c r="E327" i="5"/>
  <c r="A327" i="5"/>
  <c r="C327" i="5"/>
  <c r="AG329" i="5" l="1"/>
  <c r="AH329" i="5"/>
  <c r="Q329" i="5"/>
  <c r="R329" i="5"/>
  <c r="AD329" i="5"/>
  <c r="AI329" i="5"/>
  <c r="AF329" i="5"/>
  <c r="AE330" i="5"/>
  <c r="AJ329" i="5"/>
  <c r="O330" i="5"/>
  <c r="P329" i="5"/>
  <c r="T329" i="5"/>
  <c r="N329" i="5"/>
  <c r="S329" i="5"/>
  <c r="G328" i="5"/>
  <c r="F328" i="5"/>
  <c r="B329" i="5"/>
  <c r="D328" i="5"/>
  <c r="E328" i="5"/>
  <c r="C328" i="5"/>
  <c r="A328" i="5"/>
  <c r="AH330" i="5" l="1"/>
  <c r="AG330" i="5"/>
  <c r="Q330" i="5"/>
  <c r="R330" i="5"/>
  <c r="AF330" i="5"/>
  <c r="AJ330" i="5"/>
  <c r="AD330" i="5"/>
  <c r="AE331" i="5"/>
  <c r="AI330" i="5"/>
  <c r="P330" i="5"/>
  <c r="S330" i="5"/>
  <c r="O331" i="5"/>
  <c r="T330" i="5"/>
  <c r="N330" i="5"/>
  <c r="B330" i="5"/>
  <c r="C329" i="5"/>
  <c r="E329" i="5"/>
  <c r="G329" i="5"/>
  <c r="A329" i="5"/>
  <c r="D329" i="5"/>
  <c r="F329" i="5"/>
  <c r="R331" i="5" l="1"/>
  <c r="Q331" i="5"/>
  <c r="AG331" i="5"/>
  <c r="AH331" i="5"/>
  <c r="AF331" i="5"/>
  <c r="AD331" i="5"/>
  <c r="AI331" i="5"/>
  <c r="AJ331" i="5"/>
  <c r="AE332" i="5"/>
  <c r="P331" i="5"/>
  <c r="O332" i="5"/>
  <c r="S331" i="5"/>
  <c r="N331" i="5"/>
  <c r="T331" i="5"/>
  <c r="D330" i="5"/>
  <c r="E330" i="5"/>
  <c r="G330" i="5"/>
  <c r="B331" i="5"/>
  <c r="A330" i="5"/>
  <c r="C330" i="5"/>
  <c r="F330" i="5"/>
  <c r="R332" i="5" l="1"/>
  <c r="Q332" i="5"/>
  <c r="AG332" i="5"/>
  <c r="AH332" i="5"/>
  <c r="AD332" i="5"/>
  <c r="AE333" i="5"/>
  <c r="AJ332" i="5"/>
  <c r="AF332" i="5"/>
  <c r="AI332" i="5"/>
  <c r="N332" i="5"/>
  <c r="S332" i="5"/>
  <c r="P332" i="5"/>
  <c r="O333" i="5"/>
  <c r="T332" i="5"/>
  <c r="G331" i="5"/>
  <c r="B332" i="5"/>
  <c r="A331" i="5"/>
  <c r="C331" i="5"/>
  <c r="F331" i="5"/>
  <c r="D331" i="5"/>
  <c r="E331" i="5"/>
  <c r="AG333" i="5" l="1"/>
  <c r="AH333" i="5"/>
  <c r="Q333" i="5"/>
  <c r="R333" i="5"/>
  <c r="AI333" i="5"/>
  <c r="AD333" i="5"/>
  <c r="AF333" i="5"/>
  <c r="AJ333" i="5"/>
  <c r="AE334" i="5"/>
  <c r="S333" i="5"/>
  <c r="N333" i="5"/>
  <c r="O334" i="5"/>
  <c r="T333" i="5"/>
  <c r="P333" i="5"/>
  <c r="B333" i="5"/>
  <c r="F332" i="5"/>
  <c r="C332" i="5"/>
  <c r="E332" i="5"/>
  <c r="D332" i="5"/>
  <c r="A332" i="5"/>
  <c r="G332" i="5"/>
  <c r="AG334" i="5" l="1"/>
  <c r="AH334" i="5"/>
  <c r="Q334" i="5"/>
  <c r="R334" i="5"/>
  <c r="AI334" i="5"/>
  <c r="AE335" i="5"/>
  <c r="AJ334" i="5"/>
  <c r="AF334" i="5"/>
  <c r="AD334" i="5"/>
  <c r="S334" i="5"/>
  <c r="T334" i="5"/>
  <c r="P334" i="5"/>
  <c r="N334" i="5"/>
  <c r="O335" i="5"/>
  <c r="G333" i="5"/>
  <c r="E333" i="5"/>
  <c r="D333" i="5"/>
  <c r="B334" i="5"/>
  <c r="A333" i="5"/>
  <c r="F333" i="5"/>
  <c r="C333" i="5"/>
  <c r="AG335" i="5" l="1"/>
  <c r="AH335" i="5"/>
  <c r="Q335" i="5"/>
  <c r="R335" i="5"/>
  <c r="AI335" i="5"/>
  <c r="AD335" i="5"/>
  <c r="AE336" i="5"/>
  <c r="AF335" i="5"/>
  <c r="AJ335" i="5"/>
  <c r="O336" i="5"/>
  <c r="P335" i="5"/>
  <c r="N335" i="5"/>
  <c r="T335" i="5"/>
  <c r="S335" i="5"/>
  <c r="F334" i="5"/>
  <c r="C334" i="5"/>
  <c r="G334" i="5"/>
  <c r="E334" i="5"/>
  <c r="D334" i="5"/>
  <c r="A334" i="5"/>
  <c r="B335" i="5"/>
  <c r="Q336" i="5" l="1"/>
  <c r="R336" i="5"/>
  <c r="AH336" i="5"/>
  <c r="AG336" i="5"/>
  <c r="AE337" i="5"/>
  <c r="AI336" i="5"/>
  <c r="AD336" i="5"/>
  <c r="AF336" i="5"/>
  <c r="AJ336" i="5"/>
  <c r="O337" i="5"/>
  <c r="T336" i="5"/>
  <c r="P336" i="5"/>
  <c r="S336" i="5"/>
  <c r="N336" i="5"/>
  <c r="A335" i="5"/>
  <c r="F335" i="5"/>
  <c r="C335" i="5"/>
  <c r="B336" i="5"/>
  <c r="D335" i="5"/>
  <c r="G335" i="5"/>
  <c r="E335" i="5"/>
  <c r="R337" i="5" l="1"/>
  <c r="Q337" i="5"/>
  <c r="AG337" i="5"/>
  <c r="AH337" i="5"/>
  <c r="AE338" i="5"/>
  <c r="AI337" i="5"/>
  <c r="AF337" i="5"/>
  <c r="AD337" i="5"/>
  <c r="AJ337" i="5"/>
  <c r="O338" i="5"/>
  <c r="T337" i="5"/>
  <c r="S337" i="5"/>
  <c r="P337" i="5"/>
  <c r="N337" i="5"/>
  <c r="F336" i="5"/>
  <c r="B337" i="5"/>
  <c r="D336" i="5"/>
  <c r="G336" i="5"/>
  <c r="A336" i="5"/>
  <c r="E336" i="5"/>
  <c r="C336" i="5"/>
  <c r="R338" i="5" l="1"/>
  <c r="Q338" i="5"/>
  <c r="AG338" i="5"/>
  <c r="AH338" i="5"/>
  <c r="AJ338" i="5"/>
  <c r="AE339" i="5"/>
  <c r="AI338" i="5"/>
  <c r="AF338" i="5"/>
  <c r="AD338" i="5"/>
  <c r="T338" i="5"/>
  <c r="P338" i="5"/>
  <c r="O339" i="5"/>
  <c r="N338" i="5"/>
  <c r="S338" i="5"/>
  <c r="F337" i="5"/>
  <c r="B338" i="5"/>
  <c r="G337" i="5"/>
  <c r="C337" i="5"/>
  <c r="A337" i="5"/>
  <c r="E337" i="5"/>
  <c r="D337" i="5"/>
  <c r="Q339" i="5" l="1"/>
  <c r="R339" i="5"/>
  <c r="AG339" i="5"/>
  <c r="AH339" i="5"/>
  <c r="AJ339" i="5"/>
  <c r="AI339" i="5"/>
  <c r="AF339" i="5"/>
  <c r="AE340" i="5"/>
  <c r="AD339" i="5"/>
  <c r="T339" i="5"/>
  <c r="N339" i="5"/>
  <c r="O340" i="5"/>
  <c r="S339" i="5"/>
  <c r="P339" i="5"/>
  <c r="C338" i="5"/>
  <c r="F338" i="5"/>
  <c r="E338" i="5"/>
  <c r="A338" i="5"/>
  <c r="D338" i="5"/>
  <c r="G338" i="5"/>
  <c r="B339" i="5"/>
  <c r="Q340" i="5" l="1"/>
  <c r="R340" i="5"/>
  <c r="AG340" i="5"/>
  <c r="AH340" i="5"/>
  <c r="AE341" i="5"/>
  <c r="AJ340" i="5"/>
  <c r="AF340" i="5"/>
  <c r="AI340" i="5"/>
  <c r="AD340" i="5"/>
  <c r="S340" i="5"/>
  <c r="P340" i="5"/>
  <c r="N340" i="5"/>
  <c r="T340" i="5"/>
  <c r="O341" i="5"/>
  <c r="D339" i="5"/>
  <c r="C339" i="5"/>
  <c r="A339" i="5"/>
  <c r="F339" i="5"/>
  <c r="B340" i="5"/>
  <c r="E339" i="5"/>
  <c r="G339" i="5"/>
  <c r="AG341" i="5" l="1"/>
  <c r="AH341" i="5"/>
  <c r="Q341" i="5"/>
  <c r="R341" i="5"/>
  <c r="AJ341" i="5"/>
  <c r="AF341" i="5"/>
  <c r="AI341" i="5"/>
  <c r="AE342" i="5"/>
  <c r="AD341" i="5"/>
  <c r="N341" i="5"/>
  <c r="O342" i="5"/>
  <c r="S341" i="5"/>
  <c r="T341" i="5"/>
  <c r="P341" i="5"/>
  <c r="F340" i="5"/>
  <c r="D340" i="5"/>
  <c r="G340" i="5"/>
  <c r="B341" i="5"/>
  <c r="C340" i="5"/>
  <c r="E340" i="5"/>
  <c r="A340" i="5"/>
  <c r="AH342" i="5" l="1"/>
  <c r="AG342" i="5"/>
  <c r="Q342" i="5"/>
  <c r="R342" i="5"/>
  <c r="AF342" i="5"/>
  <c r="AE343" i="5"/>
  <c r="AJ342" i="5"/>
  <c r="AI342" i="5"/>
  <c r="AD342" i="5"/>
  <c r="P342" i="5"/>
  <c r="S342" i="5"/>
  <c r="T342" i="5"/>
  <c r="N342" i="5"/>
  <c r="O343" i="5"/>
  <c r="D341" i="5"/>
  <c r="E341" i="5"/>
  <c r="F341" i="5"/>
  <c r="A341" i="5"/>
  <c r="B342" i="5"/>
  <c r="G341" i="5"/>
  <c r="C341" i="5"/>
  <c r="AG343" i="5" l="1"/>
  <c r="AH343" i="5"/>
  <c r="R343" i="5"/>
  <c r="Q343" i="5"/>
  <c r="AE344" i="5"/>
  <c r="AF343" i="5"/>
  <c r="AJ343" i="5"/>
  <c r="AI343" i="5"/>
  <c r="AD343" i="5"/>
  <c r="P343" i="5"/>
  <c r="N343" i="5"/>
  <c r="S343" i="5"/>
  <c r="T343" i="5"/>
  <c r="O344" i="5"/>
  <c r="G342" i="5"/>
  <c r="D342" i="5"/>
  <c r="B343" i="5"/>
  <c r="E342" i="5"/>
  <c r="C342" i="5"/>
  <c r="F342" i="5"/>
  <c r="A342" i="5"/>
  <c r="AG344" i="5" l="1"/>
  <c r="AH344" i="5"/>
  <c r="R344" i="5"/>
  <c r="Q344" i="5"/>
  <c r="AD344" i="5"/>
  <c r="AE345" i="5"/>
  <c r="AJ344" i="5"/>
  <c r="AI344" i="5"/>
  <c r="AF344" i="5"/>
  <c r="N344" i="5"/>
  <c r="O345" i="5"/>
  <c r="S344" i="5"/>
  <c r="P344" i="5"/>
  <c r="T344" i="5"/>
  <c r="B344" i="5"/>
  <c r="D343" i="5"/>
  <c r="G343" i="5"/>
  <c r="A343" i="5"/>
  <c r="F343" i="5"/>
  <c r="C343" i="5"/>
  <c r="E343" i="5"/>
  <c r="Q345" i="5" l="1"/>
  <c r="R345" i="5"/>
  <c r="AG345" i="5"/>
  <c r="AH345" i="5"/>
  <c r="AJ345" i="5"/>
  <c r="AI345" i="5"/>
  <c r="AD345" i="5"/>
  <c r="AE346" i="5"/>
  <c r="AF345" i="5"/>
  <c r="S345" i="5"/>
  <c r="N345" i="5"/>
  <c r="O346" i="5"/>
  <c r="T345" i="5"/>
  <c r="P345" i="5"/>
  <c r="B345" i="5"/>
  <c r="E344" i="5"/>
  <c r="A344" i="5"/>
  <c r="F344" i="5"/>
  <c r="G344" i="5"/>
  <c r="D344" i="5"/>
  <c r="C344" i="5"/>
  <c r="Q346" i="5" l="1"/>
  <c r="R346" i="5"/>
  <c r="AG346" i="5"/>
  <c r="AH346" i="5"/>
  <c r="AI346" i="5"/>
  <c r="AF346" i="5"/>
  <c r="AJ346" i="5"/>
  <c r="AD346" i="5"/>
  <c r="AE347" i="5"/>
  <c r="S346" i="5"/>
  <c r="T346" i="5"/>
  <c r="N346" i="5"/>
  <c r="O347" i="5"/>
  <c r="P346" i="5"/>
  <c r="E345" i="5"/>
  <c r="F345" i="5"/>
  <c r="A345" i="5"/>
  <c r="G345" i="5"/>
  <c r="D345" i="5"/>
  <c r="C345" i="5"/>
  <c r="B346" i="5"/>
  <c r="AG347" i="5" l="1"/>
  <c r="AH347" i="5"/>
  <c r="Q347" i="5"/>
  <c r="R347" i="5"/>
  <c r="AJ347" i="5"/>
  <c r="AF347" i="5"/>
  <c r="AE348" i="5"/>
  <c r="AD347" i="5"/>
  <c r="AI347" i="5"/>
  <c r="P347" i="5"/>
  <c r="N347" i="5"/>
  <c r="O348" i="5"/>
  <c r="S347" i="5"/>
  <c r="T347" i="5"/>
  <c r="A346" i="5"/>
  <c r="G346" i="5"/>
  <c r="B347" i="5"/>
  <c r="C346" i="5"/>
  <c r="D346" i="5"/>
  <c r="F346" i="5"/>
  <c r="E346" i="5"/>
  <c r="AH348" i="5" l="1"/>
  <c r="AG348" i="5"/>
  <c r="Q348" i="5"/>
  <c r="R348" i="5"/>
  <c r="AE349" i="5"/>
  <c r="AD348" i="5"/>
  <c r="AF348" i="5"/>
  <c r="AI348" i="5"/>
  <c r="AJ348" i="5"/>
  <c r="O349" i="5"/>
  <c r="T348" i="5"/>
  <c r="S348" i="5"/>
  <c r="P348" i="5"/>
  <c r="N348" i="5"/>
  <c r="D347" i="5"/>
  <c r="F347" i="5"/>
  <c r="G347" i="5"/>
  <c r="A347" i="5"/>
  <c r="B348" i="5"/>
  <c r="C347" i="5"/>
  <c r="E347" i="5"/>
  <c r="R349" i="5" l="1"/>
  <c r="Q349" i="5"/>
  <c r="AG349" i="5"/>
  <c r="AH349" i="5"/>
  <c r="AF349" i="5"/>
  <c r="AE350" i="5"/>
  <c r="AI349" i="5"/>
  <c r="AJ349" i="5"/>
  <c r="AD349" i="5"/>
  <c r="N349" i="5"/>
  <c r="O350" i="5"/>
  <c r="S349" i="5"/>
  <c r="P349" i="5"/>
  <c r="T349" i="5"/>
  <c r="E348" i="5"/>
  <c r="A348" i="5"/>
  <c r="D348" i="5"/>
  <c r="F348" i="5"/>
  <c r="G348" i="5"/>
  <c r="C348" i="5"/>
  <c r="B349" i="5"/>
  <c r="R350" i="5" l="1"/>
  <c r="Q350" i="5"/>
  <c r="AG350" i="5"/>
  <c r="AH350" i="5"/>
  <c r="AJ350" i="5"/>
  <c r="AI350" i="5"/>
  <c r="AF350" i="5"/>
  <c r="AD350" i="5"/>
  <c r="AE351" i="5"/>
  <c r="T350" i="5"/>
  <c r="S350" i="5"/>
  <c r="O351" i="5"/>
  <c r="P350" i="5"/>
  <c r="N350" i="5"/>
  <c r="F349" i="5"/>
  <c r="G349" i="5"/>
  <c r="C349" i="5"/>
  <c r="B350" i="5"/>
  <c r="E349" i="5"/>
  <c r="D349" i="5"/>
  <c r="A349" i="5"/>
  <c r="Q351" i="5" l="1"/>
  <c r="R351" i="5"/>
  <c r="AG351" i="5"/>
  <c r="AH351" i="5"/>
  <c r="AD351" i="5"/>
  <c r="AJ351" i="5"/>
  <c r="AE352" i="5"/>
  <c r="AI351" i="5"/>
  <c r="AF351" i="5"/>
  <c r="T351" i="5"/>
  <c r="P351" i="5"/>
  <c r="S351" i="5"/>
  <c r="N351" i="5"/>
  <c r="O352" i="5"/>
  <c r="D350" i="5"/>
  <c r="G350" i="5"/>
  <c r="B351" i="5"/>
  <c r="E350" i="5"/>
  <c r="F350" i="5"/>
  <c r="A350" i="5"/>
  <c r="C350" i="5"/>
  <c r="AG352" i="5" l="1"/>
  <c r="AH352" i="5"/>
  <c r="Q352" i="5"/>
  <c r="R352" i="5"/>
  <c r="AE353" i="5"/>
  <c r="AF352" i="5"/>
  <c r="AJ352" i="5"/>
  <c r="AI352" i="5"/>
  <c r="AD352" i="5"/>
  <c r="O353" i="5"/>
  <c r="P352" i="5"/>
  <c r="S352" i="5"/>
  <c r="N352" i="5"/>
  <c r="T352" i="5"/>
  <c r="G351" i="5"/>
  <c r="C351" i="5"/>
  <c r="F351" i="5"/>
  <c r="D351" i="5"/>
  <c r="B352" i="5"/>
  <c r="E351" i="5"/>
  <c r="A351" i="5"/>
  <c r="Q353" i="5" l="1"/>
  <c r="R353" i="5"/>
  <c r="AG353" i="5"/>
  <c r="AH353" i="5"/>
  <c r="AD353" i="5"/>
  <c r="AE354" i="5"/>
  <c r="AJ353" i="5"/>
  <c r="AF353" i="5"/>
  <c r="AI353" i="5"/>
  <c r="N353" i="5"/>
  <c r="O354" i="5"/>
  <c r="T353" i="5"/>
  <c r="S353" i="5"/>
  <c r="P353" i="5"/>
  <c r="G352" i="5"/>
  <c r="D352" i="5"/>
  <c r="B353" i="5"/>
  <c r="F352" i="5"/>
  <c r="C352" i="5"/>
  <c r="A352" i="5"/>
  <c r="E352" i="5"/>
  <c r="Q354" i="5" l="1"/>
  <c r="R354" i="5"/>
  <c r="AH354" i="5"/>
  <c r="AG354" i="5"/>
  <c r="AJ354" i="5"/>
  <c r="AI354" i="5"/>
  <c r="AD354" i="5"/>
  <c r="AE355" i="5"/>
  <c r="AF354" i="5"/>
  <c r="T354" i="5"/>
  <c r="S354" i="5"/>
  <c r="N354" i="5"/>
  <c r="O355" i="5"/>
  <c r="P354" i="5"/>
  <c r="B354" i="5"/>
  <c r="D353" i="5"/>
  <c r="A353" i="5"/>
  <c r="C353" i="5"/>
  <c r="G353" i="5"/>
  <c r="E353" i="5"/>
  <c r="F353" i="5"/>
  <c r="AG355" i="5" l="1"/>
  <c r="AH355" i="5"/>
  <c r="R355" i="5"/>
  <c r="Q355" i="5"/>
  <c r="AI355" i="5"/>
  <c r="AF355" i="5"/>
  <c r="AJ355" i="5"/>
  <c r="AD355" i="5"/>
  <c r="AE356" i="5"/>
  <c r="S355" i="5"/>
  <c r="P355" i="5"/>
  <c r="N355" i="5"/>
  <c r="O356" i="5"/>
  <c r="T355" i="5"/>
  <c r="E354" i="5"/>
  <c r="G354" i="5"/>
  <c r="B355" i="5"/>
  <c r="C354" i="5"/>
  <c r="A354" i="5"/>
  <c r="F354" i="5"/>
  <c r="D354" i="5"/>
  <c r="AG356" i="5" l="1"/>
  <c r="AH356" i="5"/>
  <c r="R356" i="5"/>
  <c r="Q356" i="5"/>
  <c r="AF356" i="5"/>
  <c r="AI356" i="5"/>
  <c r="AE357" i="5"/>
  <c r="AJ356" i="5"/>
  <c r="AD356" i="5"/>
  <c r="O357" i="5"/>
  <c r="P356" i="5"/>
  <c r="S356" i="5"/>
  <c r="N356" i="5"/>
  <c r="T356" i="5"/>
  <c r="E355" i="5"/>
  <c r="C355" i="5"/>
  <c r="F355" i="5"/>
  <c r="B356" i="5"/>
  <c r="A355" i="5"/>
  <c r="D355" i="5"/>
  <c r="G355" i="5"/>
  <c r="Q357" i="5" l="1"/>
  <c r="R357" i="5"/>
  <c r="AG357" i="5"/>
  <c r="AH357" i="5"/>
  <c r="AE358" i="5"/>
  <c r="AF357" i="5"/>
  <c r="AJ357" i="5"/>
  <c r="AI357" i="5"/>
  <c r="AD357" i="5"/>
  <c r="O358" i="5"/>
  <c r="P357" i="5"/>
  <c r="T357" i="5"/>
  <c r="S357" i="5"/>
  <c r="N357" i="5"/>
  <c r="C356" i="5"/>
  <c r="E356" i="5"/>
  <c r="D356" i="5"/>
  <c r="B357" i="5"/>
  <c r="F356" i="5"/>
  <c r="G356" i="5"/>
  <c r="A356" i="5"/>
  <c r="Q358" i="5" l="1"/>
  <c r="R358" i="5"/>
  <c r="AG358" i="5"/>
  <c r="AH358" i="5"/>
  <c r="AF358" i="5"/>
  <c r="AE359" i="5"/>
  <c r="AI358" i="5"/>
  <c r="AJ358" i="5"/>
  <c r="AD358" i="5"/>
  <c r="P358" i="5"/>
  <c r="O359" i="5"/>
  <c r="S358" i="5"/>
  <c r="N358" i="5"/>
  <c r="T358" i="5"/>
  <c r="F357" i="5"/>
  <c r="E357" i="5"/>
  <c r="G357" i="5"/>
  <c r="C357" i="5"/>
  <c r="D357" i="5"/>
  <c r="B358" i="5"/>
  <c r="A357" i="5"/>
  <c r="Q359" i="5" l="1"/>
  <c r="R359" i="5"/>
  <c r="AG359" i="5"/>
  <c r="AH359" i="5"/>
  <c r="AJ359" i="5"/>
  <c r="AI359" i="5"/>
  <c r="AD359" i="5"/>
  <c r="AE360" i="5"/>
  <c r="AF359" i="5"/>
  <c r="T359" i="5"/>
  <c r="S359" i="5"/>
  <c r="O360" i="5"/>
  <c r="P359" i="5"/>
  <c r="N359" i="5"/>
  <c r="G358" i="5"/>
  <c r="C358" i="5"/>
  <c r="D358" i="5"/>
  <c r="E358" i="5"/>
  <c r="B359" i="5"/>
  <c r="F358" i="5"/>
  <c r="A358" i="5"/>
  <c r="AH360" i="5" l="1"/>
  <c r="AG360" i="5"/>
  <c r="Q360" i="5"/>
  <c r="R360" i="5"/>
  <c r="AD360" i="5"/>
  <c r="AJ360" i="5"/>
  <c r="AE361" i="5"/>
  <c r="AF360" i="5"/>
  <c r="AI360" i="5"/>
  <c r="N360" i="5"/>
  <c r="T360" i="5"/>
  <c r="O361" i="5"/>
  <c r="S360" i="5"/>
  <c r="P360" i="5"/>
  <c r="E359" i="5"/>
  <c r="F359" i="5"/>
  <c r="A359" i="5"/>
  <c r="G359" i="5"/>
  <c r="D359" i="5"/>
  <c r="C359" i="5"/>
  <c r="B360" i="5"/>
  <c r="Q361" i="5" l="1"/>
  <c r="R361" i="5"/>
  <c r="AG361" i="5"/>
  <c r="AH361" i="5"/>
  <c r="AI361" i="5"/>
  <c r="AE362" i="5"/>
  <c r="AD361" i="5"/>
  <c r="AJ361" i="5"/>
  <c r="AF361" i="5"/>
  <c r="S361" i="5"/>
  <c r="O362" i="5"/>
  <c r="T361" i="5"/>
  <c r="N361" i="5"/>
  <c r="P361" i="5"/>
  <c r="A360" i="5"/>
  <c r="G360" i="5"/>
  <c r="F360" i="5"/>
  <c r="B361" i="5"/>
  <c r="C360" i="5"/>
  <c r="D360" i="5"/>
  <c r="E360" i="5"/>
  <c r="AG362" i="5" l="1"/>
  <c r="AH362" i="5"/>
  <c r="R362" i="5"/>
  <c r="Q362" i="5"/>
  <c r="AD362" i="5"/>
  <c r="AE363" i="5"/>
  <c r="AI362" i="5"/>
  <c r="AF362" i="5"/>
  <c r="AJ362" i="5"/>
  <c r="N362" i="5"/>
  <c r="O363" i="5"/>
  <c r="P362" i="5"/>
  <c r="T362" i="5"/>
  <c r="S362" i="5"/>
  <c r="C361" i="5"/>
  <c r="D361" i="5"/>
  <c r="B362" i="5"/>
  <c r="F361" i="5"/>
  <c r="G361" i="5"/>
  <c r="A361" i="5"/>
  <c r="E361" i="5"/>
  <c r="Q363" i="5" l="1"/>
  <c r="R363" i="5"/>
  <c r="AG363" i="5"/>
  <c r="AH363" i="5"/>
  <c r="AF363" i="5"/>
  <c r="AE364" i="5"/>
  <c r="AI363" i="5"/>
  <c r="AD363" i="5"/>
  <c r="AJ363" i="5"/>
  <c r="P363" i="5"/>
  <c r="O364" i="5"/>
  <c r="T363" i="5"/>
  <c r="N363" i="5"/>
  <c r="S363" i="5"/>
  <c r="D362" i="5"/>
  <c r="B363" i="5"/>
  <c r="F362" i="5"/>
  <c r="C362" i="5"/>
  <c r="G362" i="5"/>
  <c r="A362" i="5"/>
  <c r="E362" i="5"/>
  <c r="Q364" i="5" l="1"/>
  <c r="R364" i="5"/>
  <c r="AG364" i="5"/>
  <c r="AH364" i="5"/>
  <c r="AE365" i="5"/>
  <c r="AF364" i="5"/>
  <c r="AJ364" i="5"/>
  <c r="AI364" i="5"/>
  <c r="AD364" i="5"/>
  <c r="O365" i="5"/>
  <c r="P364" i="5"/>
  <c r="N364" i="5"/>
  <c r="T364" i="5"/>
  <c r="S364" i="5"/>
  <c r="G363" i="5"/>
  <c r="C363" i="5"/>
  <c r="B364" i="5"/>
  <c r="F363" i="5"/>
  <c r="E363" i="5"/>
  <c r="D363" i="5"/>
  <c r="A363" i="5"/>
  <c r="Q365" i="5" l="1"/>
  <c r="R365" i="5"/>
  <c r="AG365" i="5"/>
  <c r="AH365" i="5"/>
  <c r="AD365" i="5"/>
  <c r="AI365" i="5"/>
  <c r="AE366" i="5"/>
  <c r="AJ365" i="5"/>
  <c r="AF365" i="5"/>
  <c r="N365" i="5"/>
  <c r="P365" i="5"/>
  <c r="S365" i="5"/>
  <c r="T365" i="5"/>
  <c r="O366" i="5"/>
  <c r="B365" i="5"/>
  <c r="D364" i="5"/>
  <c r="E364" i="5"/>
  <c r="G364" i="5"/>
  <c r="F364" i="5"/>
  <c r="C364" i="5"/>
  <c r="A364" i="5"/>
  <c r="AH366" i="5" l="1"/>
  <c r="AG366" i="5"/>
  <c r="Q366" i="5"/>
  <c r="R366" i="5"/>
  <c r="AJ366" i="5"/>
  <c r="AI366" i="5"/>
  <c r="AD366" i="5"/>
  <c r="AF366" i="5"/>
  <c r="AE367" i="5"/>
  <c r="T366" i="5"/>
  <c r="S366" i="5"/>
  <c r="N366" i="5"/>
  <c r="P366" i="5"/>
  <c r="O367" i="5"/>
  <c r="F365" i="5"/>
  <c r="A365" i="5"/>
  <c r="D365" i="5"/>
  <c r="E365" i="5"/>
  <c r="B366" i="5"/>
  <c r="G365" i="5"/>
  <c r="C365" i="5"/>
  <c r="AG367" i="5" l="1"/>
  <c r="AH367" i="5"/>
  <c r="R367" i="5"/>
  <c r="Q367" i="5"/>
  <c r="AI367" i="5"/>
  <c r="AJ367" i="5"/>
  <c r="AE368" i="5"/>
  <c r="AD367" i="5"/>
  <c r="AF367" i="5"/>
  <c r="S367" i="5"/>
  <c r="T367" i="5"/>
  <c r="O368" i="5"/>
  <c r="N367" i="5"/>
  <c r="P367" i="5"/>
  <c r="G366" i="5"/>
  <c r="D366" i="5"/>
  <c r="B367" i="5"/>
  <c r="C366" i="5"/>
  <c r="A366" i="5"/>
  <c r="E366" i="5"/>
  <c r="F366" i="5"/>
  <c r="R368" i="5" l="1"/>
  <c r="Q368" i="5"/>
  <c r="AG368" i="5"/>
  <c r="AH368" i="5"/>
  <c r="AJ368" i="5"/>
  <c r="AI368" i="5"/>
  <c r="AD368" i="5"/>
  <c r="AE369" i="5"/>
  <c r="AF368" i="5"/>
  <c r="T368" i="5"/>
  <c r="S368" i="5"/>
  <c r="O369" i="5"/>
  <c r="N368" i="5"/>
  <c r="P368" i="5"/>
  <c r="D367" i="5"/>
  <c r="B368" i="5"/>
  <c r="E367" i="5"/>
  <c r="F367" i="5"/>
  <c r="C367" i="5"/>
  <c r="A367" i="5"/>
  <c r="G367" i="5"/>
  <c r="Q369" i="5" l="1"/>
  <c r="R369" i="5"/>
  <c r="AG369" i="5"/>
  <c r="AH369" i="5"/>
  <c r="AE370" i="5"/>
  <c r="AD369" i="5"/>
  <c r="AF369" i="5"/>
  <c r="AJ369" i="5"/>
  <c r="AI369" i="5"/>
  <c r="O370" i="5"/>
  <c r="N369" i="5"/>
  <c r="T369" i="5"/>
  <c r="S369" i="5"/>
  <c r="P369" i="5"/>
  <c r="G368" i="5"/>
  <c r="C368" i="5"/>
  <c r="B369" i="5"/>
  <c r="D368" i="5"/>
  <c r="F368" i="5"/>
  <c r="A368" i="5"/>
  <c r="E368" i="5"/>
  <c r="Q370" i="5" l="1"/>
  <c r="R370" i="5"/>
  <c r="AG370" i="5"/>
  <c r="AH370" i="5"/>
  <c r="AF370" i="5"/>
  <c r="AE371" i="5"/>
  <c r="AD370" i="5"/>
  <c r="AJ370" i="5"/>
  <c r="AI370" i="5"/>
  <c r="P370" i="5"/>
  <c r="O371" i="5"/>
  <c r="T370" i="5"/>
  <c r="N370" i="5"/>
  <c r="S370" i="5"/>
  <c r="C369" i="5"/>
  <c r="B370" i="5"/>
  <c r="E369" i="5"/>
  <c r="F369" i="5"/>
  <c r="G369" i="5"/>
  <c r="D369" i="5"/>
  <c r="A369" i="5"/>
  <c r="AG371" i="5" l="1"/>
  <c r="AH371" i="5"/>
  <c r="Q371" i="5"/>
  <c r="R371" i="5"/>
  <c r="AJ371" i="5"/>
  <c r="AF371" i="5"/>
  <c r="AD371" i="5"/>
  <c r="AI371" i="5"/>
  <c r="AE372" i="5"/>
  <c r="T371" i="5"/>
  <c r="P371" i="5"/>
  <c r="N371" i="5"/>
  <c r="S371" i="5"/>
  <c r="O372" i="5"/>
  <c r="E370" i="5"/>
  <c r="D370" i="5"/>
  <c r="A370" i="5"/>
  <c r="B371" i="5"/>
  <c r="C370" i="5"/>
  <c r="G370" i="5"/>
  <c r="F370" i="5"/>
  <c r="AH372" i="5" l="1"/>
  <c r="AG372" i="5"/>
  <c r="Q372" i="5"/>
  <c r="R372" i="5"/>
  <c r="AD372" i="5"/>
  <c r="AJ372" i="5"/>
  <c r="AE373" i="5"/>
  <c r="AI372" i="5"/>
  <c r="AF372" i="5"/>
  <c r="N372" i="5"/>
  <c r="T372" i="5"/>
  <c r="O373" i="5"/>
  <c r="P372" i="5"/>
  <c r="S372" i="5"/>
  <c r="D371" i="5"/>
  <c r="G371" i="5"/>
  <c r="F371" i="5"/>
  <c r="C371" i="5"/>
  <c r="E371" i="5"/>
  <c r="B372" i="5"/>
  <c r="A371" i="5"/>
  <c r="R373" i="5" l="1"/>
  <c r="Q373" i="5"/>
  <c r="AG373" i="5"/>
  <c r="AH373" i="5"/>
  <c r="AI373" i="5"/>
  <c r="AF373" i="5"/>
  <c r="AE374" i="5"/>
  <c r="AD373" i="5"/>
  <c r="AJ373" i="5"/>
  <c r="S373" i="5"/>
  <c r="P373" i="5"/>
  <c r="T373" i="5"/>
  <c r="O374" i="5"/>
  <c r="N373" i="5"/>
  <c r="F372" i="5"/>
  <c r="G372" i="5"/>
  <c r="B373" i="5"/>
  <c r="D372" i="5"/>
  <c r="A372" i="5"/>
  <c r="C372" i="5"/>
  <c r="E372" i="5"/>
  <c r="AG374" i="5" l="1"/>
  <c r="AH374" i="5"/>
  <c r="R374" i="5"/>
  <c r="Q374" i="5"/>
  <c r="AI374" i="5"/>
  <c r="AJ374" i="5"/>
  <c r="AD374" i="5"/>
  <c r="AF374" i="5"/>
  <c r="AE375" i="5"/>
  <c r="S374" i="5"/>
  <c r="T374" i="5"/>
  <c r="P374" i="5"/>
  <c r="O375" i="5"/>
  <c r="N374" i="5"/>
  <c r="C373" i="5"/>
  <c r="D373" i="5"/>
  <c r="G373" i="5"/>
  <c r="F373" i="5"/>
  <c r="E373" i="5"/>
  <c r="B374" i="5"/>
  <c r="A373" i="5"/>
  <c r="AG375" i="5" l="1"/>
  <c r="AH375" i="5"/>
  <c r="Q375" i="5"/>
  <c r="R375" i="5"/>
  <c r="AF375" i="5"/>
  <c r="AJ375" i="5"/>
  <c r="AI375" i="5"/>
  <c r="AE376" i="5"/>
  <c r="AD375" i="5"/>
  <c r="P375" i="5"/>
  <c r="T375" i="5"/>
  <c r="S375" i="5"/>
  <c r="N375" i="5"/>
  <c r="O376" i="5"/>
  <c r="C374" i="5"/>
  <c r="F374" i="5"/>
  <c r="A374" i="5"/>
  <c r="D374" i="5"/>
  <c r="B375" i="5"/>
  <c r="E374" i="5"/>
  <c r="G374" i="5"/>
  <c r="Q376" i="5" l="1"/>
  <c r="R376" i="5"/>
  <c r="AG376" i="5"/>
  <c r="AH376" i="5"/>
  <c r="AE377" i="5"/>
  <c r="AF376" i="5"/>
  <c r="AJ376" i="5"/>
  <c r="AI376" i="5"/>
  <c r="AD376" i="5"/>
  <c r="O377" i="5"/>
  <c r="P376" i="5"/>
  <c r="T376" i="5"/>
  <c r="N376" i="5"/>
  <c r="S376" i="5"/>
  <c r="G375" i="5"/>
  <c r="B376" i="5"/>
  <c r="F375" i="5"/>
  <c r="A375" i="5"/>
  <c r="D375" i="5"/>
  <c r="C375" i="5"/>
  <c r="E375" i="5"/>
  <c r="Q377" i="5" l="1"/>
  <c r="R377" i="5"/>
  <c r="AG377" i="5"/>
  <c r="AH377" i="5"/>
  <c r="AD377" i="5"/>
  <c r="AE378" i="5"/>
  <c r="AJ377" i="5"/>
  <c r="AI377" i="5"/>
  <c r="AF377" i="5"/>
  <c r="N377" i="5"/>
  <c r="O378" i="5"/>
  <c r="T377" i="5"/>
  <c r="S377" i="5"/>
  <c r="P377" i="5"/>
  <c r="A376" i="5"/>
  <c r="E376" i="5"/>
  <c r="B377" i="5"/>
  <c r="C376" i="5"/>
  <c r="D376" i="5"/>
  <c r="F376" i="5"/>
  <c r="G376" i="5"/>
  <c r="AH378" i="5" l="1"/>
  <c r="AG378" i="5"/>
  <c r="Q378" i="5"/>
  <c r="R378" i="5"/>
  <c r="AJ378" i="5"/>
  <c r="AI378" i="5"/>
  <c r="AD378" i="5"/>
  <c r="AE379" i="5"/>
  <c r="AF378" i="5"/>
  <c r="T378" i="5"/>
  <c r="S378" i="5"/>
  <c r="N378" i="5"/>
  <c r="O379" i="5"/>
  <c r="P378" i="5"/>
  <c r="E377" i="5"/>
  <c r="G377" i="5"/>
  <c r="D377" i="5"/>
  <c r="F377" i="5"/>
  <c r="A377" i="5"/>
  <c r="C377" i="5"/>
  <c r="B378" i="5"/>
  <c r="AG379" i="5" l="1"/>
  <c r="AH379" i="5"/>
  <c r="R379" i="5"/>
  <c r="Q379" i="5"/>
  <c r="AI379" i="5"/>
  <c r="AE380" i="5"/>
  <c r="AF379" i="5"/>
  <c r="AJ379" i="5"/>
  <c r="AD379" i="5"/>
  <c r="S379" i="5"/>
  <c r="O380" i="5"/>
  <c r="P379" i="5"/>
  <c r="N379" i="5"/>
  <c r="T379" i="5"/>
  <c r="G378" i="5"/>
  <c r="C378" i="5"/>
  <c r="E378" i="5"/>
  <c r="D378" i="5"/>
  <c r="A378" i="5"/>
  <c r="F378" i="5"/>
  <c r="B379" i="5"/>
  <c r="R380" i="5" l="1"/>
  <c r="Q380" i="5"/>
  <c r="AG380" i="5"/>
  <c r="AH380" i="5"/>
  <c r="AF380" i="5"/>
  <c r="AD380" i="5"/>
  <c r="AE381" i="5"/>
  <c r="AI380" i="5"/>
  <c r="AJ380" i="5"/>
  <c r="P380" i="5"/>
  <c r="N380" i="5"/>
  <c r="O381" i="5"/>
  <c r="S380" i="5"/>
  <c r="T380" i="5"/>
  <c r="D379" i="5"/>
  <c r="F379" i="5"/>
  <c r="E379" i="5"/>
  <c r="G379" i="5"/>
  <c r="A379" i="5"/>
  <c r="B380" i="5"/>
  <c r="C379" i="5"/>
  <c r="Q381" i="5" l="1"/>
  <c r="R381" i="5"/>
  <c r="AG381" i="5"/>
  <c r="AH381" i="5"/>
  <c r="AE382" i="5"/>
  <c r="AD381" i="5"/>
  <c r="AI381" i="5"/>
  <c r="AJ381" i="5"/>
  <c r="AF381" i="5"/>
  <c r="O382" i="5"/>
  <c r="T381" i="5"/>
  <c r="S381" i="5"/>
  <c r="P381" i="5"/>
  <c r="N381" i="5"/>
  <c r="G380" i="5"/>
  <c r="B381" i="5"/>
  <c r="C380" i="5"/>
  <c r="D380" i="5"/>
  <c r="A380" i="5"/>
  <c r="E380" i="5"/>
  <c r="F380" i="5"/>
  <c r="AG382" i="5" l="1"/>
  <c r="AH382" i="5"/>
  <c r="Q382" i="5"/>
  <c r="R382" i="5"/>
  <c r="AF382" i="5"/>
  <c r="AE383" i="5"/>
  <c r="AI382" i="5"/>
  <c r="AD382" i="5"/>
  <c r="AJ382" i="5"/>
  <c r="P382" i="5"/>
  <c r="O383" i="5"/>
  <c r="S382" i="5"/>
  <c r="T382" i="5"/>
  <c r="N382" i="5"/>
  <c r="G381" i="5"/>
  <c r="B382" i="5"/>
  <c r="E381" i="5"/>
  <c r="D381" i="5"/>
  <c r="C381" i="5"/>
  <c r="F381" i="5"/>
  <c r="A381" i="5"/>
  <c r="Q383" i="5" l="1"/>
  <c r="R383" i="5"/>
  <c r="AG383" i="5"/>
  <c r="AH383" i="5"/>
  <c r="AJ383" i="5"/>
  <c r="AI383" i="5"/>
  <c r="AE384" i="5"/>
  <c r="AF383" i="5"/>
  <c r="AD383" i="5"/>
  <c r="T383" i="5"/>
  <c r="S383" i="5"/>
  <c r="O384" i="5"/>
  <c r="P383" i="5"/>
  <c r="N383" i="5"/>
  <c r="E382" i="5"/>
  <c r="B383" i="5"/>
  <c r="F382" i="5"/>
  <c r="G382" i="5"/>
  <c r="D382" i="5"/>
  <c r="C382" i="5"/>
  <c r="A382" i="5"/>
  <c r="Q384" i="5" l="1"/>
  <c r="R384" i="5"/>
  <c r="AH384" i="5"/>
  <c r="AG384" i="5"/>
  <c r="AD384" i="5"/>
  <c r="AJ384" i="5"/>
  <c r="AI384" i="5"/>
  <c r="AE385" i="5"/>
  <c r="AF384" i="5"/>
  <c r="N384" i="5"/>
  <c r="T384" i="5"/>
  <c r="S384" i="5"/>
  <c r="O385" i="5"/>
  <c r="P384" i="5"/>
  <c r="D383" i="5"/>
  <c r="F383" i="5"/>
  <c r="B384" i="5"/>
  <c r="C383" i="5"/>
  <c r="E383" i="5"/>
  <c r="G383" i="5"/>
  <c r="A383" i="5"/>
  <c r="AG385" i="5" l="1"/>
  <c r="AH385" i="5"/>
  <c r="R385" i="5"/>
  <c r="Q385" i="5"/>
  <c r="AI385" i="5"/>
  <c r="AD385" i="5"/>
  <c r="AE386" i="5"/>
  <c r="AJ385" i="5"/>
  <c r="AF385" i="5"/>
  <c r="S385" i="5"/>
  <c r="N385" i="5"/>
  <c r="O386" i="5"/>
  <c r="P385" i="5"/>
  <c r="T385" i="5"/>
  <c r="D384" i="5"/>
  <c r="A384" i="5"/>
  <c r="B385" i="5"/>
  <c r="C384" i="5"/>
  <c r="E384" i="5"/>
  <c r="G384" i="5"/>
  <c r="F384" i="5"/>
  <c r="R386" i="5" l="1"/>
  <c r="Q386" i="5"/>
  <c r="AG386" i="5"/>
  <c r="AH386" i="5"/>
  <c r="AE387" i="5"/>
  <c r="AJ386" i="5"/>
  <c r="AF386" i="5"/>
  <c r="AD386" i="5"/>
  <c r="AI386" i="5"/>
  <c r="O387" i="5"/>
  <c r="T386" i="5"/>
  <c r="N386" i="5"/>
  <c r="S386" i="5"/>
  <c r="P386" i="5"/>
  <c r="F385" i="5"/>
  <c r="D385" i="5"/>
  <c r="C385" i="5"/>
  <c r="A385" i="5"/>
  <c r="G385" i="5"/>
  <c r="B386" i="5"/>
  <c r="E385" i="5"/>
  <c r="Q387" i="5" l="1"/>
  <c r="R387" i="5"/>
  <c r="AG387" i="5"/>
  <c r="AH387" i="5"/>
  <c r="AF387" i="5"/>
  <c r="AD387" i="5"/>
  <c r="AJ387" i="5"/>
  <c r="AI387" i="5"/>
  <c r="AE388" i="5"/>
  <c r="P387" i="5"/>
  <c r="N387" i="5"/>
  <c r="O388" i="5"/>
  <c r="S387" i="5"/>
  <c r="T387" i="5"/>
  <c r="D386" i="5"/>
  <c r="E386" i="5"/>
  <c r="G386" i="5"/>
  <c r="C386" i="5"/>
  <c r="F386" i="5"/>
  <c r="A386" i="5"/>
  <c r="B387" i="5"/>
  <c r="Q388" i="5" l="1"/>
  <c r="R388" i="5"/>
  <c r="AG388" i="5"/>
  <c r="AH388" i="5"/>
  <c r="AE389" i="5"/>
  <c r="AF388" i="5"/>
  <c r="AJ388" i="5"/>
  <c r="AI388" i="5"/>
  <c r="AD388" i="5"/>
  <c r="O389" i="5"/>
  <c r="P388" i="5"/>
  <c r="S388" i="5"/>
  <c r="N388" i="5"/>
  <c r="T388" i="5"/>
  <c r="A387" i="5"/>
  <c r="C387" i="5"/>
  <c r="B388" i="5"/>
  <c r="D387" i="5"/>
  <c r="G387" i="5"/>
  <c r="E387" i="5"/>
  <c r="F387" i="5"/>
  <c r="Q389" i="5" l="1"/>
  <c r="R389" i="5"/>
  <c r="AG389" i="5"/>
  <c r="AH389" i="5"/>
  <c r="AD389" i="5"/>
  <c r="AE390" i="5"/>
  <c r="AF389" i="5"/>
  <c r="AJ389" i="5"/>
  <c r="AI389" i="5"/>
  <c r="N389" i="5"/>
  <c r="P389" i="5"/>
  <c r="S389" i="5"/>
  <c r="O390" i="5"/>
  <c r="T389" i="5"/>
  <c r="E388" i="5"/>
  <c r="A388" i="5"/>
  <c r="F388" i="5"/>
  <c r="C388" i="5"/>
  <c r="G388" i="5"/>
  <c r="B389" i="5"/>
  <c r="D388" i="5"/>
  <c r="AH390" i="5" l="1"/>
  <c r="AG390" i="5"/>
  <c r="Q390" i="5"/>
  <c r="R390" i="5"/>
  <c r="AJ390" i="5"/>
  <c r="AI390" i="5"/>
  <c r="AD390" i="5"/>
  <c r="AF390" i="5"/>
  <c r="AE391" i="5"/>
  <c r="T390" i="5"/>
  <c r="S390" i="5"/>
  <c r="N390" i="5"/>
  <c r="P390" i="5"/>
  <c r="O391" i="5"/>
  <c r="F389" i="5"/>
  <c r="G389" i="5"/>
  <c r="E389" i="5"/>
  <c r="C389" i="5"/>
  <c r="B390" i="5"/>
  <c r="A389" i="5"/>
  <c r="D389" i="5"/>
  <c r="AG391" i="5" l="1"/>
  <c r="AH391" i="5"/>
  <c r="R391" i="5"/>
  <c r="Q391" i="5"/>
  <c r="AI391" i="5"/>
  <c r="AJ391" i="5"/>
  <c r="AE392" i="5"/>
  <c r="AD391" i="5"/>
  <c r="AF391" i="5"/>
  <c r="S391" i="5"/>
  <c r="T391" i="5"/>
  <c r="O392" i="5"/>
  <c r="P391" i="5"/>
  <c r="N391" i="5"/>
  <c r="B391" i="5"/>
  <c r="E390" i="5"/>
  <c r="A390" i="5"/>
  <c r="C390" i="5"/>
  <c r="F390" i="5"/>
  <c r="D390" i="5"/>
  <c r="G390" i="5"/>
  <c r="AG392" i="5" l="1"/>
  <c r="AH392" i="5"/>
  <c r="R392" i="5"/>
  <c r="Q392" i="5"/>
  <c r="AE393" i="5"/>
  <c r="AF392" i="5"/>
  <c r="AJ392" i="5"/>
  <c r="AI392" i="5"/>
  <c r="AD392" i="5"/>
  <c r="T392" i="5"/>
  <c r="P392" i="5"/>
  <c r="N392" i="5"/>
  <c r="S392" i="5"/>
  <c r="O393" i="5"/>
  <c r="E391" i="5"/>
  <c r="G391" i="5"/>
  <c r="A391" i="5"/>
  <c r="C391" i="5"/>
  <c r="F391" i="5"/>
  <c r="B392" i="5"/>
  <c r="D391" i="5"/>
  <c r="AG393" i="5" l="1"/>
  <c r="AH393" i="5"/>
  <c r="Q393" i="5"/>
  <c r="R393" i="5"/>
  <c r="AE394" i="5"/>
  <c r="AJ393" i="5"/>
  <c r="AD393" i="5"/>
  <c r="AI393" i="5"/>
  <c r="AF393" i="5"/>
  <c r="O394" i="5"/>
  <c r="T393" i="5"/>
  <c r="S393" i="5"/>
  <c r="N393" i="5"/>
  <c r="P393" i="5"/>
  <c r="E392" i="5"/>
  <c r="D392" i="5"/>
  <c r="C392" i="5"/>
  <c r="A392" i="5"/>
  <c r="B393" i="5"/>
  <c r="G392" i="5"/>
  <c r="F392" i="5"/>
  <c r="Q394" i="5" l="1"/>
  <c r="R394" i="5"/>
  <c r="AG394" i="5"/>
  <c r="AH394" i="5"/>
  <c r="AF394" i="5"/>
  <c r="AE395" i="5"/>
  <c r="AD394" i="5"/>
  <c r="AI394" i="5"/>
  <c r="AJ394" i="5"/>
  <c r="P394" i="5"/>
  <c r="O395" i="5"/>
  <c r="N394" i="5"/>
  <c r="T394" i="5"/>
  <c r="S394" i="5"/>
  <c r="A393" i="5"/>
  <c r="F393" i="5"/>
  <c r="E393" i="5"/>
  <c r="C393" i="5"/>
  <c r="B394" i="5"/>
  <c r="D393" i="5"/>
  <c r="G393" i="5"/>
  <c r="AG395" i="5" l="1"/>
  <c r="AH395" i="5"/>
  <c r="Q395" i="5"/>
  <c r="R395" i="5"/>
  <c r="AJ395" i="5"/>
  <c r="AF395" i="5"/>
  <c r="AE396" i="5"/>
  <c r="AD395" i="5"/>
  <c r="AI395" i="5"/>
  <c r="T395" i="5"/>
  <c r="O396" i="5"/>
  <c r="P395" i="5"/>
  <c r="N395" i="5"/>
  <c r="S395" i="5"/>
  <c r="E394" i="5"/>
  <c r="B395" i="5"/>
  <c r="A394" i="5"/>
  <c r="G394" i="5"/>
  <c r="D394" i="5"/>
  <c r="C394" i="5"/>
  <c r="F394" i="5"/>
  <c r="AH396" i="5" l="1"/>
  <c r="AG396" i="5"/>
  <c r="Q396" i="5"/>
  <c r="R396" i="5"/>
  <c r="AD396" i="5"/>
  <c r="AJ396" i="5"/>
  <c r="AF396" i="5"/>
  <c r="AE397" i="5"/>
  <c r="AI396" i="5"/>
  <c r="N396" i="5"/>
  <c r="T396" i="5"/>
  <c r="P396" i="5"/>
  <c r="O397" i="5"/>
  <c r="S396" i="5"/>
  <c r="F395" i="5"/>
  <c r="B396" i="5"/>
  <c r="C395" i="5"/>
  <c r="E395" i="5"/>
  <c r="G395" i="5"/>
  <c r="A395" i="5"/>
  <c r="D395" i="5"/>
  <c r="AG397" i="5" l="1"/>
  <c r="AH397" i="5"/>
  <c r="R397" i="5"/>
  <c r="Q397" i="5"/>
  <c r="AI397" i="5"/>
  <c r="AE398" i="5"/>
  <c r="AJ397" i="5"/>
  <c r="AF397" i="5"/>
  <c r="AD397" i="5"/>
  <c r="S397" i="5"/>
  <c r="O398" i="5"/>
  <c r="P397" i="5"/>
  <c r="T397" i="5"/>
  <c r="N397" i="5"/>
  <c r="C396" i="5"/>
  <c r="E396" i="5"/>
  <c r="A396" i="5"/>
  <c r="D396" i="5"/>
  <c r="G396" i="5"/>
  <c r="F396" i="5"/>
  <c r="B397" i="5"/>
  <c r="R398" i="5" l="1"/>
  <c r="Q398" i="5"/>
  <c r="AG398" i="5"/>
  <c r="AH398" i="5"/>
  <c r="AI398" i="5"/>
  <c r="AE399" i="5"/>
  <c r="AF398" i="5"/>
  <c r="AJ398" i="5"/>
  <c r="AD398" i="5"/>
  <c r="S398" i="5"/>
  <c r="P398" i="5"/>
  <c r="O399" i="5"/>
  <c r="T398" i="5"/>
  <c r="N398" i="5"/>
  <c r="D397" i="5"/>
  <c r="E397" i="5"/>
  <c r="A397" i="5"/>
  <c r="B398" i="5"/>
  <c r="F397" i="5"/>
  <c r="G397" i="5"/>
  <c r="C397" i="5"/>
  <c r="Q399" i="5" l="1"/>
  <c r="R399" i="5"/>
  <c r="AG399" i="5"/>
  <c r="AH399" i="5"/>
  <c r="AF399" i="5"/>
  <c r="AJ399" i="5"/>
  <c r="AD399" i="5"/>
  <c r="AE400" i="5"/>
  <c r="AI399" i="5"/>
  <c r="P399" i="5"/>
  <c r="S399" i="5"/>
  <c r="T399" i="5"/>
  <c r="N399" i="5"/>
  <c r="O400" i="5"/>
  <c r="F398" i="5"/>
  <c r="C398" i="5"/>
  <c r="G398" i="5"/>
  <c r="A398" i="5"/>
  <c r="B399" i="5"/>
  <c r="D398" i="5"/>
  <c r="E398" i="5"/>
  <c r="Q400" i="5" l="1"/>
  <c r="R400" i="5"/>
  <c r="AG400" i="5"/>
  <c r="AH400" i="5"/>
  <c r="AE401" i="5"/>
  <c r="AF400" i="5"/>
  <c r="AJ400" i="5"/>
  <c r="AI400" i="5"/>
  <c r="AD400" i="5"/>
  <c r="O401" i="5"/>
  <c r="P400" i="5"/>
  <c r="T400" i="5"/>
  <c r="S400" i="5"/>
  <c r="N400" i="5"/>
  <c r="A399" i="5"/>
  <c r="G399" i="5"/>
  <c r="E399" i="5"/>
  <c r="D399" i="5"/>
  <c r="F399" i="5"/>
  <c r="B400" i="5"/>
  <c r="C399" i="5"/>
  <c r="Q401" i="5" l="1"/>
  <c r="R401" i="5"/>
  <c r="AG401" i="5"/>
  <c r="AH401" i="5"/>
  <c r="AD401" i="5"/>
  <c r="AE402" i="5"/>
  <c r="AJ401" i="5"/>
  <c r="AF401" i="5"/>
  <c r="AI401" i="5"/>
  <c r="N401" i="5"/>
  <c r="T401" i="5"/>
  <c r="O402" i="5"/>
  <c r="P401" i="5"/>
  <c r="S401" i="5"/>
  <c r="F400" i="5"/>
  <c r="C400" i="5"/>
  <c r="B401" i="5"/>
  <c r="G400" i="5"/>
  <c r="A400" i="5"/>
  <c r="E400" i="5"/>
  <c r="D400" i="5"/>
  <c r="Q402" i="5" l="1"/>
  <c r="R402" i="5"/>
  <c r="AH402" i="5"/>
  <c r="AG402" i="5"/>
  <c r="AJ402" i="5"/>
  <c r="AI402" i="5"/>
  <c r="AD402" i="5"/>
  <c r="AE403" i="5"/>
  <c r="AF402" i="5"/>
  <c r="T402" i="5"/>
  <c r="S402" i="5"/>
  <c r="N402" i="5"/>
  <c r="O403" i="5"/>
  <c r="P402" i="5"/>
  <c r="B402" i="5"/>
  <c r="C401" i="5"/>
  <c r="F401" i="5"/>
  <c r="D401" i="5"/>
  <c r="E401" i="5"/>
  <c r="G401" i="5"/>
  <c r="A401" i="5"/>
  <c r="AG403" i="5" l="1"/>
  <c r="AH403" i="5"/>
  <c r="R403" i="5"/>
  <c r="Q403" i="5"/>
  <c r="AI403" i="5"/>
  <c r="AF403" i="5"/>
  <c r="AE404" i="5"/>
  <c r="AD403" i="5"/>
  <c r="AJ403" i="5"/>
  <c r="S403" i="5"/>
  <c r="O404" i="5"/>
  <c r="P403" i="5"/>
  <c r="N403" i="5"/>
  <c r="T403" i="5"/>
  <c r="C402" i="5"/>
  <c r="E402" i="5"/>
  <c r="A402" i="5"/>
  <c r="D402" i="5"/>
  <c r="F402" i="5"/>
  <c r="G402" i="5"/>
  <c r="B403" i="5"/>
  <c r="R404" i="5" l="1"/>
  <c r="Q404" i="5"/>
  <c r="AG404" i="5"/>
  <c r="AH404" i="5"/>
  <c r="AF404" i="5"/>
  <c r="AE405" i="5"/>
  <c r="AI404" i="5"/>
  <c r="AJ404" i="5"/>
  <c r="AD404" i="5"/>
  <c r="O405" i="5"/>
  <c r="P404" i="5"/>
  <c r="T404" i="5"/>
  <c r="S404" i="5"/>
  <c r="N404" i="5"/>
  <c r="D403" i="5"/>
  <c r="C403" i="5"/>
  <c r="E403" i="5"/>
  <c r="F403" i="5"/>
  <c r="B404" i="5"/>
  <c r="G403" i="5"/>
  <c r="A403" i="5"/>
  <c r="Q405" i="5" l="1"/>
  <c r="R405" i="5"/>
  <c r="AG405" i="5"/>
  <c r="AH405" i="5"/>
  <c r="AE406" i="5"/>
  <c r="AF405" i="5"/>
  <c r="AI405" i="5"/>
  <c r="AD405" i="5"/>
  <c r="AJ405" i="5"/>
  <c r="O406" i="5"/>
  <c r="P405" i="5"/>
  <c r="N405" i="5"/>
  <c r="S405" i="5"/>
  <c r="T405" i="5"/>
  <c r="A404" i="5"/>
  <c r="F404" i="5"/>
  <c r="C404" i="5"/>
  <c r="G404" i="5"/>
  <c r="D404" i="5"/>
  <c r="E404" i="5"/>
  <c r="B405" i="5"/>
  <c r="Q406" i="5" l="1"/>
  <c r="R406" i="5"/>
  <c r="AG406" i="5"/>
  <c r="AH406" i="5"/>
  <c r="AF406" i="5"/>
  <c r="AE407" i="5"/>
  <c r="AI406" i="5"/>
  <c r="AJ406" i="5"/>
  <c r="AD406" i="5"/>
  <c r="P406" i="5"/>
  <c r="O407" i="5"/>
  <c r="S406" i="5"/>
  <c r="T406" i="5"/>
  <c r="N406" i="5"/>
  <c r="C405" i="5"/>
  <c r="B406" i="5"/>
  <c r="E405" i="5"/>
  <c r="A405" i="5"/>
  <c r="F405" i="5"/>
  <c r="D405" i="5"/>
  <c r="G405" i="5"/>
  <c r="Q407" i="5" l="1"/>
  <c r="R407" i="5"/>
  <c r="AG407" i="5"/>
  <c r="AH407" i="5"/>
  <c r="AJ407" i="5"/>
  <c r="AI407" i="5"/>
  <c r="AF407" i="5"/>
  <c r="AE408" i="5"/>
  <c r="AD407" i="5"/>
  <c r="T407" i="5"/>
  <c r="S407" i="5"/>
  <c r="O408" i="5"/>
  <c r="N407" i="5"/>
  <c r="P407" i="5"/>
  <c r="G406" i="5"/>
  <c r="F406" i="5"/>
  <c r="B407" i="5"/>
  <c r="E406" i="5"/>
  <c r="D406" i="5"/>
  <c r="A406" i="5"/>
  <c r="C406" i="5"/>
  <c r="AH408" i="5" l="1"/>
  <c r="AG408" i="5"/>
  <c r="Q408" i="5"/>
  <c r="R408" i="5"/>
  <c r="AD408" i="5"/>
  <c r="AJ408" i="5"/>
  <c r="AE409" i="5"/>
  <c r="AI408" i="5"/>
  <c r="AF408" i="5"/>
  <c r="N408" i="5"/>
  <c r="T408" i="5"/>
  <c r="S408" i="5"/>
  <c r="O409" i="5"/>
  <c r="P408" i="5"/>
  <c r="A407" i="5"/>
  <c r="B408" i="5"/>
  <c r="C407" i="5"/>
  <c r="F407" i="5"/>
  <c r="G407" i="5"/>
  <c r="D407" i="5"/>
  <c r="E407" i="5"/>
  <c r="AG409" i="5" l="1"/>
  <c r="AH409" i="5"/>
  <c r="Q409" i="5"/>
  <c r="R409" i="5"/>
  <c r="AI409" i="5"/>
  <c r="AE410" i="5"/>
  <c r="AD409" i="5"/>
  <c r="AJ409" i="5"/>
  <c r="AF409" i="5"/>
  <c r="S409" i="5"/>
  <c r="O410" i="5"/>
  <c r="T409" i="5"/>
  <c r="N409" i="5"/>
  <c r="P409" i="5"/>
  <c r="A408" i="5"/>
  <c r="B409" i="5"/>
  <c r="C408" i="5"/>
  <c r="E408" i="5"/>
  <c r="G408" i="5"/>
  <c r="D408" i="5"/>
  <c r="F408" i="5"/>
  <c r="R410" i="5" l="1"/>
  <c r="Q410" i="5"/>
  <c r="AG410" i="5"/>
  <c r="AH410" i="5"/>
  <c r="AD410" i="5"/>
  <c r="AE411" i="5"/>
  <c r="AI410" i="5"/>
  <c r="AF410" i="5"/>
  <c r="AJ410" i="5"/>
  <c r="N410" i="5"/>
  <c r="O411" i="5"/>
  <c r="T410" i="5"/>
  <c r="S410" i="5"/>
  <c r="P410" i="5"/>
  <c r="D409" i="5"/>
  <c r="F409" i="5"/>
  <c r="B410" i="5"/>
  <c r="E409" i="5"/>
  <c r="C409" i="5"/>
  <c r="G409" i="5"/>
  <c r="A409" i="5"/>
  <c r="Q411" i="5" l="1"/>
  <c r="R411" i="5"/>
  <c r="AG411" i="5"/>
  <c r="AH411" i="5"/>
  <c r="AF411" i="5"/>
  <c r="AE412" i="5"/>
  <c r="AD411" i="5"/>
  <c r="AJ411" i="5"/>
  <c r="AI411" i="5"/>
  <c r="P411" i="5"/>
  <c r="N411" i="5"/>
  <c r="O412" i="5"/>
  <c r="S411" i="5"/>
  <c r="T411" i="5"/>
  <c r="G410" i="5"/>
  <c r="F410" i="5"/>
  <c r="B411" i="5"/>
  <c r="E410" i="5"/>
  <c r="D410" i="5"/>
  <c r="C410" i="5"/>
  <c r="A410" i="5"/>
  <c r="AG412" i="5" l="1"/>
  <c r="AH412" i="5"/>
  <c r="Q412" i="5"/>
  <c r="R412" i="5"/>
  <c r="AE413" i="5"/>
  <c r="AF412" i="5"/>
  <c r="AD412" i="5"/>
  <c r="AI412" i="5"/>
  <c r="AJ412" i="5"/>
  <c r="O413" i="5"/>
  <c r="P412" i="5"/>
  <c r="N412" i="5"/>
  <c r="T412" i="5"/>
  <c r="S412" i="5"/>
  <c r="D411" i="5"/>
  <c r="E411" i="5"/>
  <c r="F411" i="5"/>
  <c r="G411" i="5"/>
  <c r="B412" i="5"/>
  <c r="C411" i="5"/>
  <c r="A411" i="5"/>
  <c r="Q413" i="5" l="1"/>
  <c r="R413" i="5"/>
  <c r="AG413" i="5"/>
  <c r="AH413" i="5"/>
  <c r="AD413" i="5"/>
  <c r="AI413" i="5"/>
  <c r="AE414" i="5"/>
  <c r="AF413" i="5"/>
  <c r="AJ413" i="5"/>
  <c r="N413" i="5"/>
  <c r="O414" i="5"/>
  <c r="T413" i="5"/>
  <c r="P413" i="5"/>
  <c r="S413" i="5"/>
  <c r="F412" i="5"/>
  <c r="B413" i="5"/>
  <c r="G412" i="5"/>
  <c r="E412" i="5"/>
  <c r="A412" i="5"/>
  <c r="C412" i="5"/>
  <c r="D412" i="5"/>
  <c r="AH414" i="5" l="1"/>
  <c r="AG414" i="5"/>
  <c r="Q414" i="5"/>
  <c r="R414" i="5"/>
  <c r="AJ414" i="5"/>
  <c r="AI414" i="5"/>
  <c r="AD414" i="5"/>
  <c r="AF414" i="5"/>
  <c r="AE415" i="5"/>
  <c r="T414" i="5"/>
  <c r="S414" i="5"/>
  <c r="N414" i="5"/>
  <c r="P414" i="5"/>
  <c r="O415" i="5"/>
  <c r="G413" i="5"/>
  <c r="C413" i="5"/>
  <c r="B414" i="5"/>
  <c r="A413" i="5"/>
  <c r="E413" i="5"/>
  <c r="D413" i="5"/>
  <c r="F413" i="5"/>
  <c r="AG415" i="5" l="1"/>
  <c r="AH415" i="5"/>
  <c r="R415" i="5"/>
  <c r="Q415" i="5"/>
  <c r="AI415" i="5"/>
  <c r="AJ415" i="5"/>
  <c r="AF415" i="5"/>
  <c r="AD415" i="5"/>
  <c r="AE416" i="5"/>
  <c r="S415" i="5"/>
  <c r="T415" i="5"/>
  <c r="N415" i="5"/>
  <c r="P415" i="5"/>
  <c r="O416" i="5"/>
  <c r="D414" i="5"/>
  <c r="A414" i="5"/>
  <c r="E414" i="5"/>
  <c r="G414" i="5"/>
  <c r="F414" i="5"/>
  <c r="C414" i="5"/>
  <c r="B415" i="5"/>
  <c r="AG416" i="5" l="1"/>
  <c r="AH416" i="5"/>
  <c r="R416" i="5"/>
  <c r="Q416" i="5"/>
  <c r="AJ416" i="5"/>
  <c r="AI416" i="5"/>
  <c r="AF416" i="5"/>
  <c r="AE417" i="5"/>
  <c r="AD416" i="5"/>
  <c r="T416" i="5"/>
  <c r="S416" i="5"/>
  <c r="O417" i="5"/>
  <c r="P416" i="5"/>
  <c r="N416" i="5"/>
  <c r="G415" i="5"/>
  <c r="E415" i="5"/>
  <c r="B416" i="5"/>
  <c r="C415" i="5"/>
  <c r="D415" i="5"/>
  <c r="A415" i="5"/>
  <c r="F415" i="5"/>
  <c r="AG417" i="5" l="1"/>
  <c r="AH417" i="5"/>
  <c r="Q417" i="5"/>
  <c r="R417" i="5"/>
  <c r="AE418" i="5"/>
  <c r="AD417" i="5"/>
  <c r="AI417" i="5"/>
  <c r="AF417" i="5"/>
  <c r="AJ417" i="5"/>
  <c r="O418" i="5"/>
  <c r="T417" i="5"/>
  <c r="N417" i="5"/>
  <c r="S417" i="5"/>
  <c r="P417" i="5"/>
  <c r="B417" i="5"/>
  <c r="F416" i="5"/>
  <c r="E416" i="5"/>
  <c r="A416" i="5"/>
  <c r="D416" i="5"/>
  <c r="C416" i="5"/>
  <c r="G416" i="5"/>
  <c r="Q418" i="5" l="1"/>
  <c r="R418" i="5"/>
  <c r="AG418" i="5"/>
  <c r="AH418" i="5"/>
  <c r="AF418" i="5"/>
  <c r="AE419" i="5"/>
  <c r="AD418" i="5"/>
  <c r="AJ418" i="5"/>
  <c r="AI418" i="5"/>
  <c r="P418" i="5"/>
  <c r="O419" i="5"/>
  <c r="T418" i="5"/>
  <c r="N418" i="5"/>
  <c r="S418" i="5"/>
  <c r="C417" i="5"/>
  <c r="E417" i="5"/>
  <c r="F417" i="5"/>
  <c r="A417" i="5"/>
  <c r="D417" i="5"/>
  <c r="G417" i="5"/>
  <c r="B418" i="5"/>
  <c r="Q419" i="5" l="1"/>
  <c r="R419" i="5"/>
  <c r="AG419" i="5"/>
  <c r="AH419" i="5"/>
  <c r="AJ419" i="5"/>
  <c r="AF419" i="5"/>
  <c r="AD419" i="5"/>
  <c r="AI419" i="5"/>
  <c r="AE420" i="5"/>
  <c r="T419" i="5"/>
  <c r="P419" i="5"/>
  <c r="N419" i="5"/>
  <c r="O420" i="5"/>
  <c r="S419" i="5"/>
  <c r="A418" i="5"/>
  <c r="G418" i="5"/>
  <c r="E418" i="5"/>
  <c r="F418" i="5"/>
  <c r="B419" i="5"/>
  <c r="D418" i="5"/>
  <c r="C418" i="5"/>
  <c r="AH420" i="5" l="1"/>
  <c r="AG420" i="5"/>
  <c r="Q420" i="5"/>
  <c r="R420" i="5"/>
  <c r="AD420" i="5"/>
  <c r="AJ420" i="5"/>
  <c r="AF420" i="5"/>
  <c r="AE421" i="5"/>
  <c r="AI420" i="5"/>
  <c r="N420" i="5"/>
  <c r="T420" i="5"/>
  <c r="P420" i="5"/>
  <c r="O421" i="5"/>
  <c r="S420" i="5"/>
  <c r="C419" i="5"/>
  <c r="B420" i="5"/>
  <c r="F419" i="5"/>
  <c r="E419" i="5"/>
  <c r="A419" i="5"/>
  <c r="G419" i="5"/>
  <c r="D419" i="5"/>
  <c r="AG421" i="5" l="1"/>
  <c r="AH421" i="5"/>
  <c r="R421" i="5"/>
  <c r="Q421" i="5"/>
  <c r="AI421" i="5"/>
  <c r="AF421" i="5"/>
  <c r="AE422" i="5"/>
  <c r="AJ421" i="5"/>
  <c r="AD421" i="5"/>
  <c r="S421" i="5"/>
  <c r="P421" i="5"/>
  <c r="O422" i="5"/>
  <c r="N421" i="5"/>
  <c r="T421" i="5"/>
  <c r="D420" i="5"/>
  <c r="G420" i="5"/>
  <c r="A420" i="5"/>
  <c r="E420" i="5"/>
  <c r="C420" i="5"/>
  <c r="B421" i="5"/>
  <c r="F420" i="5"/>
  <c r="AG422" i="5" l="1"/>
  <c r="AH422" i="5"/>
  <c r="R422" i="5"/>
  <c r="Q422" i="5"/>
  <c r="AI422" i="5"/>
  <c r="AJ422" i="5"/>
  <c r="AE423" i="5"/>
  <c r="AF422" i="5"/>
  <c r="AD422" i="5"/>
  <c r="S422" i="5"/>
  <c r="O423" i="5"/>
  <c r="T422" i="5"/>
  <c r="P422" i="5"/>
  <c r="N422" i="5"/>
  <c r="A421" i="5"/>
  <c r="E421" i="5"/>
  <c r="F421" i="5"/>
  <c r="G421" i="5"/>
  <c r="C421" i="5"/>
  <c r="B422" i="5"/>
  <c r="D421" i="5"/>
  <c r="AG423" i="5" l="1"/>
  <c r="AH423" i="5"/>
  <c r="Q423" i="5"/>
  <c r="R423" i="5"/>
  <c r="AF423" i="5"/>
  <c r="AJ423" i="5"/>
  <c r="AI423" i="5"/>
  <c r="AD423" i="5"/>
  <c r="AE424" i="5"/>
  <c r="P423" i="5"/>
  <c r="T423" i="5"/>
  <c r="S423" i="5"/>
  <c r="N423" i="5"/>
  <c r="O424" i="5"/>
  <c r="C422" i="5"/>
  <c r="E422" i="5"/>
  <c r="B423" i="5"/>
  <c r="D422" i="5"/>
  <c r="G422" i="5"/>
  <c r="A422" i="5"/>
  <c r="F422" i="5"/>
  <c r="AG424" i="5" l="1"/>
  <c r="AH424" i="5"/>
  <c r="Q424" i="5"/>
  <c r="R424" i="5"/>
  <c r="AE425" i="5"/>
  <c r="AF424" i="5"/>
  <c r="AJ424" i="5"/>
  <c r="AI424" i="5"/>
  <c r="AD424" i="5"/>
  <c r="O425" i="5"/>
  <c r="P424" i="5"/>
  <c r="S424" i="5"/>
  <c r="T424" i="5"/>
  <c r="N424" i="5"/>
  <c r="A423" i="5"/>
  <c r="C423" i="5"/>
  <c r="D423" i="5"/>
  <c r="F423" i="5"/>
  <c r="E423" i="5"/>
  <c r="G423" i="5"/>
  <c r="B424" i="5"/>
  <c r="AG425" i="5" l="1"/>
  <c r="AH425" i="5"/>
  <c r="Q425" i="5"/>
  <c r="R425" i="5"/>
  <c r="AD425" i="5"/>
  <c r="AE426" i="5"/>
  <c r="AJ425" i="5"/>
  <c r="AI425" i="5"/>
  <c r="AF425" i="5"/>
  <c r="N425" i="5"/>
  <c r="O426" i="5"/>
  <c r="T425" i="5"/>
  <c r="S425" i="5"/>
  <c r="P425" i="5"/>
  <c r="A424" i="5"/>
  <c r="C424" i="5"/>
  <c r="G424" i="5"/>
  <c r="D424" i="5"/>
  <c r="B425" i="5"/>
  <c r="E424" i="5"/>
  <c r="F424" i="5"/>
  <c r="Q426" i="5" l="1"/>
  <c r="R426" i="5"/>
  <c r="AH426" i="5"/>
  <c r="AG426" i="5"/>
  <c r="AJ426" i="5"/>
  <c r="AI426" i="5"/>
  <c r="AD426" i="5"/>
  <c r="AE427" i="5"/>
  <c r="AF426" i="5"/>
  <c r="T426" i="5"/>
  <c r="S426" i="5"/>
  <c r="N426" i="5"/>
  <c r="O427" i="5"/>
  <c r="P426" i="5"/>
  <c r="F425" i="5"/>
  <c r="D425" i="5"/>
  <c r="G425" i="5"/>
  <c r="B426" i="5"/>
  <c r="E425" i="5"/>
  <c r="A425" i="5"/>
  <c r="C425" i="5"/>
  <c r="AG427" i="5" l="1"/>
  <c r="AH427" i="5"/>
  <c r="R427" i="5"/>
  <c r="Q427" i="5"/>
  <c r="AI427" i="5"/>
  <c r="AE428" i="5"/>
  <c r="AF427" i="5"/>
  <c r="AJ427" i="5"/>
  <c r="AD427" i="5"/>
  <c r="S427" i="5"/>
  <c r="O428" i="5"/>
  <c r="T427" i="5"/>
  <c r="P427" i="5"/>
  <c r="N427" i="5"/>
  <c r="A426" i="5"/>
  <c r="E426" i="5"/>
  <c r="C426" i="5"/>
  <c r="B427" i="5"/>
  <c r="G426" i="5"/>
  <c r="D426" i="5"/>
  <c r="F426" i="5"/>
  <c r="R428" i="5" l="1"/>
  <c r="Q428" i="5"/>
  <c r="AG428" i="5"/>
  <c r="AH428" i="5"/>
  <c r="AF428" i="5"/>
  <c r="AJ428" i="5"/>
  <c r="AD428" i="5"/>
  <c r="AI428" i="5"/>
  <c r="AE429" i="5"/>
  <c r="P428" i="5"/>
  <c r="N428" i="5"/>
  <c r="O429" i="5"/>
  <c r="T428" i="5"/>
  <c r="S428" i="5"/>
  <c r="C427" i="5"/>
  <c r="B428" i="5"/>
  <c r="F427" i="5"/>
  <c r="D427" i="5"/>
  <c r="G427" i="5"/>
  <c r="E427" i="5"/>
  <c r="A427" i="5"/>
  <c r="AG429" i="5" l="1"/>
  <c r="AH429" i="5"/>
  <c r="Q429" i="5"/>
  <c r="R429" i="5"/>
  <c r="AE430" i="5"/>
  <c r="AI429" i="5"/>
  <c r="AD429" i="5"/>
  <c r="AJ429" i="5"/>
  <c r="AF429" i="5"/>
  <c r="O430" i="5"/>
  <c r="P429" i="5"/>
  <c r="S429" i="5"/>
  <c r="N429" i="5"/>
  <c r="T429" i="5"/>
  <c r="D428" i="5"/>
  <c r="E428" i="5"/>
  <c r="F428" i="5"/>
  <c r="G428" i="5"/>
  <c r="C428" i="5"/>
  <c r="A428" i="5"/>
  <c r="B429" i="5"/>
  <c r="Q430" i="5" l="1"/>
  <c r="R430" i="5"/>
  <c r="AG430" i="5"/>
  <c r="AH430" i="5"/>
  <c r="AF430" i="5"/>
  <c r="AE431" i="5"/>
  <c r="AI430" i="5"/>
  <c r="AJ430" i="5"/>
  <c r="AD430" i="5"/>
  <c r="P430" i="5"/>
  <c r="O431" i="5"/>
  <c r="S430" i="5"/>
  <c r="N430" i="5"/>
  <c r="T430" i="5"/>
  <c r="D429" i="5"/>
  <c r="F429" i="5"/>
  <c r="G429" i="5"/>
  <c r="A429" i="5"/>
  <c r="E429" i="5"/>
  <c r="B430" i="5"/>
  <c r="C429" i="5"/>
  <c r="Q431" i="5" l="1"/>
  <c r="R431" i="5"/>
  <c r="AG431" i="5"/>
  <c r="AH431" i="5"/>
  <c r="AJ431" i="5"/>
  <c r="AI431" i="5"/>
  <c r="AE432" i="5"/>
  <c r="AF431" i="5"/>
  <c r="AD431" i="5"/>
  <c r="T431" i="5"/>
  <c r="S431" i="5"/>
  <c r="P431" i="5"/>
  <c r="N431" i="5"/>
  <c r="O432" i="5"/>
  <c r="F430" i="5"/>
  <c r="G430" i="5"/>
  <c r="A430" i="5"/>
  <c r="C430" i="5"/>
  <c r="E430" i="5"/>
  <c r="D430" i="5"/>
  <c r="B431" i="5"/>
  <c r="AH432" i="5" l="1"/>
  <c r="AG432" i="5"/>
  <c r="Q432" i="5"/>
  <c r="R432" i="5"/>
  <c r="AD432" i="5"/>
  <c r="AJ432" i="5"/>
  <c r="AI432" i="5"/>
  <c r="AE433" i="5"/>
  <c r="AF432" i="5"/>
  <c r="N432" i="5"/>
  <c r="T432" i="5"/>
  <c r="S432" i="5"/>
  <c r="P432" i="5"/>
  <c r="O433" i="5"/>
  <c r="F431" i="5"/>
  <c r="G431" i="5"/>
  <c r="B432" i="5"/>
  <c r="D431" i="5"/>
  <c r="C431" i="5"/>
  <c r="E431" i="5"/>
  <c r="A431" i="5"/>
  <c r="R433" i="5" l="1"/>
  <c r="Q433" i="5"/>
  <c r="AG433" i="5"/>
  <c r="AH433" i="5"/>
  <c r="AI433" i="5"/>
  <c r="AD433" i="5"/>
  <c r="AE434" i="5"/>
  <c r="AJ433" i="5"/>
  <c r="AF433" i="5"/>
  <c r="S433" i="5"/>
  <c r="N433" i="5"/>
  <c r="O434" i="5"/>
  <c r="T433" i="5"/>
  <c r="P433" i="5"/>
  <c r="F432" i="5"/>
  <c r="C432" i="5"/>
  <c r="A432" i="5"/>
  <c r="G432" i="5"/>
  <c r="B433" i="5"/>
  <c r="D432" i="5"/>
  <c r="E432" i="5"/>
  <c r="R434" i="5" l="1"/>
  <c r="Q434" i="5"/>
  <c r="AG434" i="5"/>
  <c r="AH434" i="5"/>
  <c r="AE435" i="5"/>
  <c r="AJ434" i="5"/>
  <c r="AI434" i="5"/>
  <c r="AF434" i="5"/>
  <c r="AD434" i="5"/>
  <c r="N434" i="5"/>
  <c r="O435" i="5"/>
  <c r="T434" i="5"/>
  <c r="S434" i="5"/>
  <c r="P434" i="5"/>
  <c r="D433" i="5"/>
  <c r="F433" i="5"/>
  <c r="C433" i="5"/>
  <c r="B434" i="5"/>
  <c r="E433" i="5"/>
  <c r="A433" i="5"/>
  <c r="G433" i="5"/>
  <c r="Q435" i="5" l="1"/>
  <c r="R435" i="5"/>
  <c r="AG435" i="5"/>
  <c r="AH435" i="5"/>
  <c r="AF435" i="5"/>
  <c r="AD435" i="5"/>
  <c r="AJ435" i="5"/>
  <c r="AI435" i="5"/>
  <c r="AE436" i="5"/>
  <c r="P435" i="5"/>
  <c r="O436" i="5"/>
  <c r="N435" i="5"/>
  <c r="T435" i="5"/>
  <c r="S435" i="5"/>
  <c r="G434" i="5"/>
  <c r="F434" i="5"/>
  <c r="D434" i="5"/>
  <c r="B435" i="5"/>
  <c r="A434" i="5"/>
  <c r="C434" i="5"/>
  <c r="E434" i="5"/>
  <c r="AG436" i="5" l="1"/>
  <c r="AH436" i="5"/>
  <c r="Q436" i="5"/>
  <c r="R436" i="5"/>
  <c r="AE437" i="5"/>
  <c r="AF436" i="5"/>
  <c r="AD436" i="5"/>
  <c r="AJ436" i="5"/>
  <c r="AI436" i="5"/>
  <c r="O437" i="5"/>
  <c r="P436" i="5"/>
  <c r="T436" i="5"/>
  <c r="S436" i="5"/>
  <c r="N436" i="5"/>
  <c r="C435" i="5"/>
  <c r="F435" i="5"/>
  <c r="G435" i="5"/>
  <c r="B436" i="5"/>
  <c r="A435" i="5"/>
  <c r="E435" i="5"/>
  <c r="D435" i="5"/>
  <c r="Q437" i="5" l="1"/>
  <c r="R437" i="5"/>
  <c r="AG437" i="5"/>
  <c r="AH437" i="5"/>
  <c r="AD437" i="5"/>
  <c r="AE438" i="5"/>
  <c r="AJ437" i="5"/>
  <c r="AI437" i="5"/>
  <c r="AF437" i="5"/>
  <c r="N437" i="5"/>
  <c r="P437" i="5"/>
  <c r="O438" i="5"/>
  <c r="T437" i="5"/>
  <c r="S437" i="5"/>
  <c r="A436" i="5"/>
  <c r="C436" i="5"/>
  <c r="F436" i="5"/>
  <c r="E436" i="5"/>
  <c r="G436" i="5"/>
  <c r="B437" i="5"/>
  <c r="D436" i="5"/>
  <c r="Q438" i="5" l="1"/>
  <c r="R438" i="5"/>
  <c r="AH438" i="5"/>
  <c r="AG438" i="5"/>
  <c r="AJ438" i="5"/>
  <c r="AI438" i="5"/>
  <c r="AD438" i="5"/>
  <c r="AE439" i="5"/>
  <c r="AF438" i="5"/>
  <c r="T438" i="5"/>
  <c r="S438" i="5"/>
  <c r="N438" i="5"/>
  <c r="P438" i="5"/>
  <c r="O439" i="5"/>
  <c r="E437" i="5"/>
  <c r="G437" i="5"/>
  <c r="B438" i="5"/>
  <c r="A437" i="5"/>
  <c r="D437" i="5"/>
  <c r="F437" i="5"/>
  <c r="C437" i="5"/>
  <c r="AG439" i="5" l="1"/>
  <c r="AH439" i="5"/>
  <c r="R439" i="5"/>
  <c r="Q439" i="5"/>
  <c r="AI439" i="5"/>
  <c r="AJ439" i="5"/>
  <c r="AD439" i="5"/>
  <c r="AF439" i="5"/>
  <c r="AE440" i="5"/>
  <c r="S439" i="5"/>
  <c r="T439" i="5"/>
  <c r="P439" i="5"/>
  <c r="O440" i="5"/>
  <c r="N439" i="5"/>
  <c r="F438" i="5"/>
  <c r="D438" i="5"/>
  <c r="A438" i="5"/>
  <c r="G438" i="5"/>
  <c r="B439" i="5"/>
  <c r="C438" i="5"/>
  <c r="E438" i="5"/>
  <c r="AG440" i="5" l="1"/>
  <c r="AH440" i="5"/>
  <c r="R440" i="5"/>
  <c r="Q440" i="5"/>
  <c r="AE441" i="5"/>
  <c r="AJ440" i="5"/>
  <c r="AI440" i="5"/>
  <c r="AF440" i="5"/>
  <c r="AD440" i="5"/>
  <c r="T440" i="5"/>
  <c r="S440" i="5"/>
  <c r="P440" i="5"/>
  <c r="N440" i="5"/>
  <c r="O441" i="5"/>
  <c r="D439" i="5"/>
  <c r="F439" i="5"/>
  <c r="E439" i="5"/>
  <c r="B440" i="5"/>
  <c r="G439" i="5"/>
  <c r="C439" i="5"/>
  <c r="A439" i="5"/>
  <c r="AG441" i="5" l="1"/>
  <c r="AH441" i="5"/>
  <c r="Q441" i="5"/>
  <c r="R441" i="5"/>
  <c r="AE442" i="5"/>
  <c r="AJ441" i="5"/>
  <c r="AD441" i="5"/>
  <c r="AI441" i="5"/>
  <c r="AF441" i="5"/>
  <c r="O442" i="5"/>
  <c r="T441" i="5"/>
  <c r="S441" i="5"/>
  <c r="N441" i="5"/>
  <c r="P441" i="5"/>
  <c r="F440" i="5"/>
  <c r="B441" i="5"/>
  <c r="D440" i="5"/>
  <c r="E440" i="5"/>
  <c r="C440" i="5"/>
  <c r="G440" i="5"/>
  <c r="A440" i="5"/>
  <c r="Q442" i="5" l="1"/>
  <c r="R442" i="5"/>
  <c r="AG442" i="5"/>
  <c r="AH442" i="5"/>
  <c r="AF442" i="5"/>
  <c r="AE443" i="5"/>
  <c r="AD442" i="5"/>
  <c r="AI442" i="5"/>
  <c r="AJ442" i="5"/>
  <c r="P442" i="5"/>
  <c r="O443" i="5"/>
  <c r="N442" i="5"/>
  <c r="T442" i="5"/>
  <c r="S442" i="5"/>
  <c r="F441" i="5"/>
  <c r="B442" i="5"/>
  <c r="D441" i="5"/>
  <c r="E441" i="5"/>
  <c r="C441" i="5"/>
  <c r="G441" i="5"/>
  <c r="A441" i="5"/>
  <c r="Q443" i="5" l="1"/>
  <c r="R443" i="5"/>
  <c r="AG443" i="5"/>
  <c r="AH443" i="5"/>
  <c r="AJ443" i="5"/>
  <c r="AF443" i="5"/>
  <c r="AE444" i="5"/>
  <c r="AI443" i="5"/>
  <c r="AD443" i="5"/>
  <c r="T443" i="5"/>
  <c r="N443" i="5"/>
  <c r="O444" i="5"/>
  <c r="S443" i="5"/>
  <c r="P443" i="5"/>
  <c r="A442" i="5"/>
  <c r="D442" i="5"/>
  <c r="F442" i="5"/>
  <c r="E442" i="5"/>
  <c r="C442" i="5"/>
  <c r="B443" i="5"/>
  <c r="G442" i="5"/>
  <c r="Q444" i="5" l="1"/>
  <c r="R444" i="5"/>
  <c r="AH444" i="5"/>
  <c r="AG444" i="5"/>
  <c r="AD444" i="5"/>
  <c r="AJ444" i="5"/>
  <c r="AF444" i="5"/>
  <c r="AI444" i="5"/>
  <c r="AE445" i="5"/>
  <c r="N444" i="5"/>
  <c r="T444" i="5"/>
  <c r="P444" i="5"/>
  <c r="O445" i="5"/>
  <c r="S444" i="5"/>
  <c r="B444" i="5"/>
  <c r="G443" i="5"/>
  <c r="C443" i="5"/>
  <c r="F443" i="5"/>
  <c r="E443" i="5"/>
  <c r="A443" i="5"/>
  <c r="D443" i="5"/>
  <c r="AG445" i="5" l="1"/>
  <c r="AH445" i="5"/>
  <c r="R445" i="5"/>
  <c r="Q445" i="5"/>
  <c r="AI445" i="5"/>
  <c r="AD445" i="5"/>
  <c r="AE446" i="5"/>
  <c r="AJ445" i="5"/>
  <c r="AF445" i="5"/>
  <c r="S445" i="5"/>
  <c r="P445" i="5"/>
  <c r="O446" i="5"/>
  <c r="N445" i="5"/>
  <c r="T445" i="5"/>
  <c r="F444" i="5"/>
  <c r="B445" i="5"/>
  <c r="E444" i="5"/>
  <c r="G444" i="5"/>
  <c r="D444" i="5"/>
  <c r="C444" i="5"/>
  <c r="A444" i="5"/>
  <c r="R446" i="5" l="1"/>
  <c r="Q446" i="5"/>
  <c r="AG446" i="5"/>
  <c r="AH446" i="5"/>
  <c r="AI446" i="5"/>
  <c r="AE447" i="5"/>
  <c r="AF446" i="5"/>
  <c r="AD446" i="5"/>
  <c r="AJ446" i="5"/>
  <c r="S446" i="5"/>
  <c r="P446" i="5"/>
  <c r="N446" i="5"/>
  <c r="O447" i="5"/>
  <c r="T446" i="5"/>
  <c r="E445" i="5"/>
  <c r="F445" i="5"/>
  <c r="A445" i="5"/>
  <c r="G445" i="5"/>
  <c r="C445" i="5"/>
  <c r="B446" i="5"/>
  <c r="D445" i="5"/>
  <c r="AG447" i="5" l="1"/>
  <c r="AH447" i="5"/>
  <c r="Q447" i="5"/>
  <c r="R447" i="5"/>
  <c r="AF447" i="5"/>
  <c r="AJ447" i="5"/>
  <c r="AD447" i="5"/>
  <c r="AI447" i="5"/>
  <c r="AE448" i="5"/>
  <c r="P447" i="5"/>
  <c r="S447" i="5"/>
  <c r="T447" i="5"/>
  <c r="N447" i="5"/>
  <c r="O448" i="5"/>
  <c r="E446" i="5"/>
  <c r="B447" i="5"/>
  <c r="A446" i="5"/>
  <c r="G446" i="5"/>
  <c r="F446" i="5"/>
  <c r="C446" i="5"/>
  <c r="D446" i="5"/>
  <c r="AG448" i="5" l="1"/>
  <c r="AH448" i="5"/>
  <c r="Q448" i="5"/>
  <c r="R448" i="5"/>
  <c r="AE449" i="5"/>
  <c r="AF448" i="5"/>
  <c r="AJ448" i="5"/>
  <c r="AI448" i="5"/>
  <c r="AD448" i="5"/>
  <c r="O449" i="5"/>
  <c r="P448" i="5"/>
  <c r="T448" i="5"/>
  <c r="S448" i="5"/>
  <c r="N448" i="5"/>
  <c r="E447" i="5"/>
  <c r="G447" i="5"/>
  <c r="A447" i="5"/>
  <c r="C447" i="5"/>
  <c r="F447" i="5"/>
  <c r="B448" i="5"/>
  <c r="D447" i="5"/>
  <c r="Q449" i="5" l="1"/>
  <c r="R449" i="5"/>
  <c r="AG449" i="5"/>
  <c r="AH449" i="5"/>
  <c r="AD449" i="5"/>
  <c r="AE450" i="5"/>
  <c r="AJ449" i="5"/>
  <c r="AI449" i="5"/>
  <c r="AF449" i="5"/>
  <c r="N449" i="5"/>
  <c r="T449" i="5"/>
  <c r="O450" i="5"/>
  <c r="S449" i="5"/>
  <c r="P449" i="5"/>
  <c r="C448" i="5"/>
  <c r="E448" i="5"/>
  <c r="G448" i="5"/>
  <c r="B449" i="5"/>
  <c r="A448" i="5"/>
  <c r="D448" i="5"/>
  <c r="F448" i="5"/>
  <c r="Q450" i="5" l="1"/>
  <c r="R450" i="5"/>
  <c r="AH450" i="5"/>
  <c r="AG450" i="5"/>
  <c r="AJ450" i="5"/>
  <c r="AI450" i="5"/>
  <c r="AD450" i="5"/>
  <c r="AE451" i="5"/>
  <c r="AF450" i="5"/>
  <c r="T450" i="5"/>
  <c r="S450" i="5"/>
  <c r="N450" i="5"/>
  <c r="O451" i="5"/>
  <c r="P450" i="5"/>
  <c r="G449" i="5"/>
  <c r="A449" i="5"/>
  <c r="D449" i="5"/>
  <c r="E449" i="5"/>
  <c r="B450" i="5"/>
  <c r="C449" i="5"/>
  <c r="F449" i="5"/>
  <c r="AG451" i="5" l="1"/>
  <c r="AH451" i="5"/>
  <c r="Q451" i="5"/>
  <c r="R451" i="5"/>
  <c r="AI451" i="5"/>
  <c r="AF451" i="5"/>
  <c r="AD451" i="5"/>
  <c r="AJ451" i="5"/>
  <c r="AE452" i="5"/>
  <c r="S451" i="5"/>
  <c r="O452" i="5"/>
  <c r="P451" i="5"/>
  <c r="N451" i="5"/>
  <c r="T451" i="5"/>
  <c r="A450" i="5"/>
  <c r="C450" i="5"/>
  <c r="D450" i="5"/>
  <c r="E450" i="5"/>
  <c r="B451" i="5"/>
  <c r="G450" i="5"/>
  <c r="F450" i="5"/>
  <c r="R452" i="5" l="1"/>
  <c r="Q452" i="5"/>
  <c r="AG452" i="5"/>
  <c r="AH452" i="5"/>
  <c r="AF452" i="5"/>
  <c r="AE453" i="5"/>
  <c r="AI452" i="5"/>
  <c r="AD452" i="5"/>
  <c r="AJ452" i="5"/>
  <c r="O453" i="5"/>
  <c r="P452" i="5"/>
  <c r="T452" i="5"/>
  <c r="N452" i="5"/>
  <c r="S452" i="5"/>
  <c r="C451" i="5"/>
  <c r="E451" i="5"/>
  <c r="G451" i="5"/>
  <c r="F451" i="5"/>
  <c r="B452" i="5"/>
  <c r="A451" i="5"/>
  <c r="D451" i="5"/>
  <c r="Q453" i="5" l="1"/>
  <c r="R453" i="5"/>
  <c r="AG453" i="5"/>
  <c r="AH453" i="5"/>
  <c r="AE454" i="5"/>
  <c r="AF453" i="5"/>
  <c r="AD453" i="5"/>
  <c r="AJ453" i="5"/>
  <c r="AI453" i="5"/>
  <c r="O454" i="5"/>
  <c r="P453" i="5"/>
  <c r="N453" i="5"/>
  <c r="T453" i="5"/>
  <c r="S453" i="5"/>
  <c r="E452" i="5"/>
  <c r="B453" i="5"/>
  <c r="F452" i="5"/>
  <c r="D452" i="5"/>
  <c r="A452" i="5"/>
  <c r="C452" i="5"/>
  <c r="G452" i="5"/>
  <c r="Q454" i="5" l="1"/>
  <c r="R454" i="5"/>
  <c r="AG454" i="5"/>
  <c r="AH454" i="5"/>
  <c r="AF454" i="5"/>
  <c r="AE455" i="5"/>
  <c r="AI454" i="5"/>
  <c r="AD454" i="5"/>
  <c r="AJ454" i="5"/>
  <c r="P454" i="5"/>
  <c r="O455" i="5"/>
  <c r="S454" i="5"/>
  <c r="N454" i="5"/>
  <c r="T454" i="5"/>
  <c r="A453" i="5"/>
  <c r="D453" i="5"/>
  <c r="E453" i="5"/>
  <c r="G453" i="5"/>
  <c r="C453" i="5"/>
  <c r="F453" i="5"/>
  <c r="B454" i="5"/>
  <c r="Q455" i="5" l="1"/>
  <c r="R455" i="5"/>
  <c r="AG455" i="5"/>
  <c r="AH455" i="5"/>
  <c r="AJ455" i="5"/>
  <c r="AI455" i="5"/>
  <c r="AD455" i="5"/>
  <c r="AF455" i="5"/>
  <c r="AE456" i="5"/>
  <c r="T455" i="5"/>
  <c r="S455" i="5"/>
  <c r="P455" i="5"/>
  <c r="N455" i="5"/>
  <c r="O456" i="5"/>
  <c r="F454" i="5"/>
  <c r="G454" i="5"/>
  <c r="E454" i="5"/>
  <c r="C454" i="5"/>
  <c r="B455" i="5"/>
  <c r="D454" i="5"/>
  <c r="A454" i="5"/>
  <c r="AH456" i="5" l="1"/>
  <c r="AG456" i="5"/>
  <c r="Q456" i="5"/>
  <c r="R456" i="5"/>
  <c r="AD456" i="5"/>
  <c r="AJ456" i="5"/>
  <c r="AE457" i="5"/>
  <c r="AF456" i="5"/>
  <c r="AI456" i="5"/>
  <c r="N456" i="5"/>
  <c r="T456" i="5"/>
  <c r="S456" i="5"/>
  <c r="O457" i="5"/>
  <c r="P456" i="5"/>
  <c r="G455" i="5"/>
  <c r="B456" i="5"/>
  <c r="C455" i="5"/>
  <c r="E455" i="5"/>
  <c r="A455" i="5"/>
  <c r="F455" i="5"/>
  <c r="D455" i="5"/>
  <c r="AG457" i="5" l="1"/>
  <c r="AH457" i="5"/>
  <c r="R457" i="5"/>
  <c r="Q457" i="5"/>
  <c r="AI457" i="5"/>
  <c r="AE458" i="5"/>
  <c r="AD457" i="5"/>
  <c r="AJ457" i="5"/>
  <c r="AF457" i="5"/>
  <c r="S457" i="5"/>
  <c r="O458" i="5"/>
  <c r="T457" i="5"/>
  <c r="N457" i="5"/>
  <c r="P457" i="5"/>
  <c r="F456" i="5"/>
  <c r="B457" i="5"/>
  <c r="D456" i="5"/>
  <c r="A456" i="5"/>
  <c r="C456" i="5"/>
  <c r="G456" i="5"/>
  <c r="E456" i="5"/>
  <c r="R458" i="5" l="1"/>
  <c r="Q458" i="5"/>
  <c r="AG458" i="5"/>
  <c r="AH458" i="5"/>
  <c r="AD458" i="5"/>
  <c r="AE459" i="5"/>
  <c r="AI458" i="5"/>
  <c r="AF458" i="5"/>
  <c r="AJ458" i="5"/>
  <c r="N458" i="5"/>
  <c r="O459" i="5"/>
  <c r="T458" i="5"/>
  <c r="S458" i="5"/>
  <c r="P458" i="5"/>
  <c r="E457" i="5"/>
  <c r="F457" i="5"/>
  <c r="A457" i="5"/>
  <c r="C457" i="5"/>
  <c r="D457" i="5"/>
  <c r="B458" i="5"/>
  <c r="G457" i="5"/>
  <c r="Q459" i="5" l="1"/>
  <c r="R459" i="5"/>
  <c r="AG459" i="5"/>
  <c r="AH459" i="5"/>
  <c r="AF459" i="5"/>
  <c r="AE460" i="5"/>
  <c r="AD459" i="5"/>
  <c r="AJ459" i="5"/>
  <c r="AI459" i="5"/>
  <c r="P459" i="5"/>
  <c r="N459" i="5"/>
  <c r="O460" i="5"/>
  <c r="T459" i="5"/>
  <c r="S459" i="5"/>
  <c r="G458" i="5"/>
  <c r="E458" i="5"/>
  <c r="B459" i="5"/>
  <c r="C458" i="5"/>
  <c r="F458" i="5"/>
  <c r="A458" i="5"/>
  <c r="D458" i="5"/>
  <c r="Q460" i="5" l="1"/>
  <c r="R460" i="5"/>
  <c r="AG460" i="5"/>
  <c r="AH460" i="5"/>
  <c r="AE461" i="5"/>
  <c r="AF460" i="5"/>
  <c r="AD460" i="5"/>
  <c r="AI460" i="5"/>
  <c r="AJ460" i="5"/>
  <c r="O461" i="5"/>
  <c r="P460" i="5"/>
  <c r="N460" i="5"/>
  <c r="S460" i="5"/>
  <c r="T460" i="5"/>
  <c r="G459" i="5"/>
  <c r="B460" i="5"/>
  <c r="F459" i="5"/>
  <c r="D459" i="5"/>
  <c r="A459" i="5"/>
  <c r="E459" i="5"/>
  <c r="C459" i="5"/>
  <c r="Q461" i="5" l="1"/>
  <c r="R461" i="5"/>
  <c r="AG461" i="5"/>
  <c r="AH461" i="5"/>
  <c r="AD461" i="5"/>
  <c r="AE462" i="5"/>
  <c r="AJ461" i="5"/>
  <c r="AF461" i="5"/>
  <c r="AI461" i="5"/>
  <c r="N461" i="5"/>
  <c r="O462" i="5"/>
  <c r="T461" i="5"/>
  <c r="P461" i="5"/>
  <c r="S461" i="5"/>
  <c r="C460" i="5"/>
  <c r="G460" i="5"/>
  <c r="D460" i="5"/>
  <c r="E460" i="5"/>
  <c r="A460" i="5"/>
  <c r="B461" i="5"/>
  <c r="F460" i="5"/>
  <c r="Q462" i="5" l="1"/>
  <c r="R462" i="5"/>
  <c r="AH462" i="5"/>
  <c r="AG462" i="5"/>
  <c r="AJ462" i="5"/>
  <c r="AI462" i="5"/>
  <c r="AD462" i="5"/>
  <c r="AF462" i="5"/>
  <c r="AE463" i="5"/>
  <c r="T462" i="5"/>
  <c r="S462" i="5"/>
  <c r="N462" i="5"/>
  <c r="P462" i="5"/>
  <c r="O463" i="5"/>
  <c r="E461" i="5"/>
  <c r="F461" i="5"/>
  <c r="B462" i="5"/>
  <c r="D461" i="5"/>
  <c r="G461" i="5"/>
  <c r="A461" i="5"/>
  <c r="C461" i="5"/>
  <c r="AG463" i="5" l="1"/>
  <c r="AH463" i="5"/>
  <c r="R463" i="5"/>
  <c r="Q463" i="5"/>
  <c r="AI463" i="5"/>
  <c r="AJ463" i="5"/>
  <c r="AF463" i="5"/>
  <c r="AD463" i="5"/>
  <c r="AE464" i="5"/>
  <c r="S463" i="5"/>
  <c r="T463" i="5"/>
  <c r="O464" i="5"/>
  <c r="P463" i="5"/>
  <c r="N463" i="5"/>
  <c r="C462" i="5"/>
  <c r="F462" i="5"/>
  <c r="B463" i="5"/>
  <c r="G462" i="5"/>
  <c r="D462" i="5"/>
  <c r="E462" i="5"/>
  <c r="A462" i="5"/>
  <c r="R464" i="5" l="1"/>
  <c r="Q464" i="5"/>
  <c r="AG464" i="5"/>
  <c r="AH464" i="5"/>
  <c r="AJ464" i="5"/>
  <c r="AD464" i="5"/>
  <c r="AE465" i="5"/>
  <c r="AI464" i="5"/>
  <c r="AF464" i="5"/>
  <c r="T464" i="5"/>
  <c r="S464" i="5"/>
  <c r="P464" i="5"/>
  <c r="O465" i="5"/>
  <c r="N464" i="5"/>
  <c r="F463" i="5"/>
  <c r="A463" i="5"/>
  <c r="G463" i="5"/>
  <c r="B464" i="5"/>
  <c r="C463" i="5"/>
  <c r="D463" i="5"/>
  <c r="E463" i="5"/>
  <c r="AG465" i="5" l="1"/>
  <c r="AH465" i="5"/>
  <c r="Q465" i="5"/>
  <c r="R465" i="5"/>
  <c r="AE466" i="5"/>
  <c r="AD465" i="5"/>
  <c r="AF465" i="5"/>
  <c r="AI465" i="5"/>
  <c r="AJ465" i="5"/>
  <c r="O466" i="5"/>
  <c r="T465" i="5"/>
  <c r="N465" i="5"/>
  <c r="S465" i="5"/>
  <c r="P465" i="5"/>
  <c r="A464" i="5"/>
  <c r="D464" i="5"/>
  <c r="G464" i="5"/>
  <c r="C464" i="5"/>
  <c r="B465" i="5"/>
  <c r="F464" i="5"/>
  <c r="E464" i="5"/>
  <c r="Q466" i="5" l="1"/>
  <c r="R466" i="5"/>
  <c r="AG466" i="5"/>
  <c r="AH466" i="5"/>
  <c r="AF466" i="5"/>
  <c r="AE467" i="5"/>
  <c r="AD466" i="5"/>
  <c r="AJ466" i="5"/>
  <c r="AI466" i="5"/>
  <c r="P466" i="5"/>
  <c r="O467" i="5"/>
  <c r="T466" i="5"/>
  <c r="S466" i="5"/>
  <c r="N466" i="5"/>
  <c r="C465" i="5"/>
  <c r="F465" i="5"/>
  <c r="G465" i="5"/>
  <c r="E465" i="5"/>
  <c r="D465" i="5"/>
  <c r="A465" i="5"/>
  <c r="B466" i="5"/>
  <c r="Q467" i="5" l="1"/>
  <c r="R467" i="5"/>
  <c r="AG467" i="5"/>
  <c r="AH467" i="5"/>
  <c r="AJ467" i="5"/>
  <c r="AF467" i="5"/>
  <c r="AD467" i="5"/>
  <c r="AI467" i="5"/>
  <c r="AE468" i="5"/>
  <c r="T467" i="5"/>
  <c r="P467" i="5"/>
  <c r="N467" i="5"/>
  <c r="O468" i="5"/>
  <c r="S467" i="5"/>
  <c r="F466" i="5"/>
  <c r="G466" i="5"/>
  <c r="E466" i="5"/>
  <c r="B467" i="5"/>
  <c r="A466" i="5"/>
  <c r="D466" i="5"/>
  <c r="C466" i="5"/>
  <c r="AH468" i="5" l="1"/>
  <c r="AG468" i="5"/>
  <c r="Q468" i="5"/>
  <c r="R468" i="5"/>
  <c r="AD468" i="5"/>
  <c r="AJ468" i="5"/>
  <c r="AE469" i="5"/>
  <c r="AF468" i="5"/>
  <c r="AI468" i="5"/>
  <c r="N468" i="5"/>
  <c r="T468" i="5"/>
  <c r="P468" i="5"/>
  <c r="O469" i="5"/>
  <c r="S468" i="5"/>
  <c r="F467" i="5"/>
  <c r="B468" i="5"/>
  <c r="C467" i="5"/>
  <c r="D467" i="5"/>
  <c r="G467" i="5"/>
  <c r="E467" i="5"/>
  <c r="A467" i="5"/>
  <c r="AG469" i="5" l="1"/>
  <c r="AH469" i="5"/>
  <c r="R469" i="5"/>
  <c r="Q469" i="5"/>
  <c r="AI469" i="5"/>
  <c r="AF469" i="5"/>
  <c r="AD469" i="5"/>
  <c r="AE470" i="5"/>
  <c r="AJ469" i="5"/>
  <c r="S469" i="5"/>
  <c r="P469" i="5"/>
  <c r="N469" i="5"/>
  <c r="T469" i="5"/>
  <c r="O470" i="5"/>
  <c r="B469" i="5"/>
  <c r="G468" i="5"/>
  <c r="C468" i="5"/>
  <c r="D468" i="5"/>
  <c r="F468" i="5"/>
  <c r="A468" i="5"/>
  <c r="E468" i="5"/>
  <c r="AG470" i="5" l="1"/>
  <c r="AH470" i="5"/>
  <c r="R470" i="5"/>
  <c r="Q470" i="5"/>
  <c r="AI470" i="5"/>
  <c r="AE471" i="5"/>
  <c r="AJ470" i="5"/>
  <c r="AF470" i="5"/>
  <c r="AD470" i="5"/>
  <c r="O471" i="5"/>
  <c r="S470" i="5"/>
  <c r="P470" i="5"/>
  <c r="T470" i="5"/>
  <c r="N470" i="5"/>
  <c r="E469" i="5"/>
  <c r="G469" i="5"/>
  <c r="A469" i="5"/>
  <c r="C469" i="5"/>
  <c r="D469" i="5"/>
  <c r="F469" i="5"/>
  <c r="B470" i="5"/>
  <c r="AG471" i="5" l="1"/>
  <c r="AH471" i="5"/>
  <c r="Q471" i="5"/>
  <c r="R471" i="5"/>
  <c r="AF471" i="5"/>
  <c r="AJ471" i="5"/>
  <c r="AI471" i="5"/>
  <c r="AE472" i="5"/>
  <c r="AD471" i="5"/>
  <c r="P471" i="5"/>
  <c r="T471" i="5"/>
  <c r="S471" i="5"/>
  <c r="O472" i="5"/>
  <c r="N471" i="5"/>
  <c r="G470" i="5"/>
  <c r="C470" i="5"/>
  <c r="F470" i="5"/>
  <c r="A470" i="5"/>
  <c r="B471" i="5"/>
  <c r="E470" i="5"/>
  <c r="D470" i="5"/>
  <c r="AG472" i="5" l="1"/>
  <c r="AH472" i="5"/>
  <c r="Q472" i="5"/>
  <c r="R472" i="5"/>
  <c r="AE473" i="5"/>
  <c r="AF472" i="5"/>
  <c r="AJ472" i="5"/>
  <c r="AD472" i="5"/>
  <c r="AI472" i="5"/>
  <c r="O473" i="5"/>
  <c r="P472" i="5"/>
  <c r="S472" i="5"/>
  <c r="T472" i="5"/>
  <c r="N472" i="5"/>
  <c r="D471" i="5"/>
  <c r="G471" i="5"/>
  <c r="F471" i="5"/>
  <c r="A471" i="5"/>
  <c r="E471" i="5"/>
  <c r="C471" i="5"/>
  <c r="B472" i="5"/>
  <c r="AG473" i="5" l="1"/>
  <c r="AH473" i="5"/>
  <c r="Q473" i="5"/>
  <c r="R473" i="5"/>
  <c r="AD473" i="5"/>
  <c r="AE474" i="5"/>
  <c r="AJ473" i="5"/>
  <c r="AI473" i="5"/>
  <c r="AF473" i="5"/>
  <c r="N473" i="5"/>
  <c r="O474" i="5"/>
  <c r="T473" i="5"/>
  <c r="S473" i="5"/>
  <c r="P473" i="5"/>
  <c r="E472" i="5"/>
  <c r="G472" i="5"/>
  <c r="D472" i="5"/>
  <c r="A472" i="5"/>
  <c r="F472" i="5"/>
  <c r="C472" i="5"/>
  <c r="B473" i="5"/>
  <c r="Q474" i="5" l="1"/>
  <c r="R474" i="5"/>
  <c r="AH474" i="5"/>
  <c r="AG474" i="5"/>
  <c r="AJ474" i="5"/>
  <c r="AI474" i="5"/>
  <c r="AD474" i="5"/>
  <c r="AE475" i="5"/>
  <c r="AF474" i="5"/>
  <c r="T474" i="5"/>
  <c r="S474" i="5"/>
  <c r="N474" i="5"/>
  <c r="O475" i="5"/>
  <c r="P474" i="5"/>
  <c r="G473" i="5"/>
  <c r="A473" i="5"/>
  <c r="B474" i="5"/>
  <c r="E473" i="5"/>
  <c r="D473" i="5"/>
  <c r="F473" i="5"/>
  <c r="C473" i="5"/>
  <c r="AG475" i="5" l="1"/>
  <c r="AH475" i="5"/>
  <c r="R475" i="5"/>
  <c r="Q475" i="5"/>
  <c r="AI475" i="5"/>
  <c r="AE476" i="5"/>
  <c r="AF475" i="5"/>
  <c r="AD475" i="5"/>
  <c r="AJ475" i="5"/>
  <c r="S475" i="5"/>
  <c r="O476" i="5"/>
  <c r="T475" i="5"/>
  <c r="P475" i="5"/>
  <c r="N475" i="5"/>
  <c r="E474" i="5"/>
  <c r="G474" i="5"/>
  <c r="D474" i="5"/>
  <c r="B475" i="5"/>
  <c r="A474" i="5"/>
  <c r="C474" i="5"/>
  <c r="F474" i="5"/>
  <c r="AG476" i="5" l="1"/>
  <c r="AH476" i="5"/>
  <c r="R476" i="5"/>
  <c r="Q476" i="5"/>
  <c r="AF476" i="5"/>
  <c r="AD476" i="5"/>
  <c r="AJ476" i="5"/>
  <c r="AE477" i="5"/>
  <c r="AI476" i="5"/>
  <c r="P476" i="5"/>
  <c r="N476" i="5"/>
  <c r="O477" i="5"/>
  <c r="T476" i="5"/>
  <c r="S476" i="5"/>
  <c r="D475" i="5"/>
  <c r="F475" i="5"/>
  <c r="G475" i="5"/>
  <c r="E475" i="5"/>
  <c r="C475" i="5"/>
  <c r="B476" i="5"/>
  <c r="A475" i="5"/>
  <c r="Q477" i="5" l="1"/>
  <c r="R477" i="5"/>
  <c r="AG477" i="5"/>
  <c r="AH477" i="5"/>
  <c r="AE478" i="5"/>
  <c r="AI477" i="5"/>
  <c r="AF477" i="5"/>
  <c r="AD477" i="5"/>
  <c r="AJ477" i="5"/>
  <c r="O478" i="5"/>
  <c r="P477" i="5"/>
  <c r="T477" i="5"/>
  <c r="N477" i="5"/>
  <c r="S477" i="5"/>
  <c r="C476" i="5"/>
  <c r="D476" i="5"/>
  <c r="E476" i="5"/>
  <c r="A476" i="5"/>
  <c r="F476" i="5"/>
  <c r="G476" i="5"/>
  <c r="B477" i="5"/>
  <c r="Q478" i="5" l="1"/>
  <c r="R478" i="5"/>
  <c r="AG478" i="5"/>
  <c r="AH478" i="5"/>
  <c r="AF478" i="5"/>
  <c r="AE479" i="5"/>
  <c r="AI478" i="5"/>
  <c r="AJ478" i="5"/>
  <c r="AD478" i="5"/>
  <c r="P478" i="5"/>
  <c r="O479" i="5"/>
  <c r="S478" i="5"/>
  <c r="N478" i="5"/>
  <c r="T478" i="5"/>
  <c r="F477" i="5"/>
  <c r="B478" i="5"/>
  <c r="E477" i="5"/>
  <c r="G477" i="5"/>
  <c r="C477" i="5"/>
  <c r="A477" i="5"/>
  <c r="D477" i="5"/>
  <c r="Q479" i="5" l="1"/>
  <c r="R479" i="5"/>
  <c r="AG479" i="5"/>
  <c r="AH479" i="5"/>
  <c r="AJ479" i="5"/>
  <c r="AI479" i="5"/>
  <c r="AE480" i="5"/>
  <c r="AF479" i="5"/>
  <c r="AD479" i="5"/>
  <c r="T479" i="5"/>
  <c r="S479" i="5"/>
  <c r="O480" i="5"/>
  <c r="P479" i="5"/>
  <c r="N479" i="5"/>
  <c r="D478" i="5"/>
  <c r="F478" i="5"/>
  <c r="E478" i="5"/>
  <c r="A478" i="5"/>
  <c r="B479" i="5"/>
  <c r="G478" i="5"/>
  <c r="C478" i="5"/>
  <c r="Q480" i="5" l="1"/>
  <c r="R480" i="5"/>
  <c r="AH480" i="5"/>
  <c r="AG480" i="5"/>
  <c r="AD480" i="5"/>
  <c r="AJ480" i="5"/>
  <c r="AI480" i="5"/>
  <c r="AF480" i="5"/>
  <c r="AE481" i="5"/>
  <c r="N480" i="5"/>
  <c r="T480" i="5"/>
  <c r="S480" i="5"/>
  <c r="O481" i="5"/>
  <c r="P480" i="5"/>
  <c r="G479" i="5"/>
  <c r="A479" i="5"/>
  <c r="C479" i="5"/>
  <c r="B480" i="5"/>
  <c r="F479" i="5"/>
  <c r="E479" i="5"/>
  <c r="D479" i="5"/>
  <c r="AG481" i="5" l="1"/>
  <c r="AH481" i="5"/>
  <c r="R481" i="5"/>
  <c r="Q481" i="5"/>
  <c r="AI481" i="5"/>
  <c r="AD481" i="5"/>
  <c r="AE482" i="5"/>
  <c r="AJ481" i="5"/>
  <c r="AF481" i="5"/>
  <c r="S481" i="5"/>
  <c r="N481" i="5"/>
  <c r="O482" i="5"/>
  <c r="T481" i="5"/>
  <c r="P481" i="5"/>
  <c r="D480" i="5"/>
  <c r="E480" i="5"/>
  <c r="G480" i="5"/>
  <c r="C480" i="5"/>
  <c r="F480" i="5"/>
  <c r="B481" i="5"/>
  <c r="A480" i="5"/>
  <c r="R482" i="5" l="1"/>
  <c r="Q482" i="5"/>
  <c r="AG482" i="5"/>
  <c r="AH482" i="5"/>
  <c r="AE483" i="5"/>
  <c r="AJ482" i="5"/>
  <c r="AD482" i="5"/>
  <c r="AF482" i="5"/>
  <c r="AI482" i="5"/>
  <c r="N482" i="5"/>
  <c r="O483" i="5"/>
  <c r="T482" i="5"/>
  <c r="S482" i="5"/>
  <c r="P482" i="5"/>
  <c r="F481" i="5"/>
  <c r="G481" i="5"/>
  <c r="A481" i="5"/>
  <c r="E481" i="5"/>
  <c r="C481" i="5"/>
  <c r="B482" i="5"/>
  <c r="D481" i="5"/>
  <c r="Q483" i="5" l="1"/>
  <c r="R483" i="5"/>
  <c r="AG483" i="5"/>
  <c r="AH483" i="5"/>
  <c r="AF483" i="5"/>
  <c r="AD483" i="5"/>
  <c r="AJ483" i="5"/>
  <c r="AI483" i="5"/>
  <c r="AE484" i="5"/>
  <c r="P483" i="5"/>
  <c r="O484" i="5"/>
  <c r="N483" i="5"/>
  <c r="T483" i="5"/>
  <c r="S483" i="5"/>
  <c r="G482" i="5"/>
  <c r="B483" i="5"/>
  <c r="F482" i="5"/>
  <c r="A482" i="5"/>
  <c r="D482" i="5"/>
  <c r="C482" i="5"/>
  <c r="E482" i="5"/>
  <c r="Q484" i="5" l="1"/>
  <c r="R484" i="5"/>
  <c r="AG484" i="5"/>
  <c r="AH484" i="5"/>
  <c r="AE485" i="5"/>
  <c r="AF484" i="5"/>
  <c r="AJ484" i="5"/>
  <c r="AI484" i="5"/>
  <c r="AD484" i="5"/>
  <c r="O485" i="5"/>
  <c r="P484" i="5"/>
  <c r="T484" i="5"/>
  <c r="S484" i="5"/>
  <c r="N484" i="5"/>
  <c r="E483" i="5"/>
  <c r="B484" i="5"/>
  <c r="G483" i="5"/>
  <c r="A483" i="5"/>
  <c r="F483" i="5"/>
  <c r="D483" i="5"/>
  <c r="C483" i="5"/>
  <c r="Q485" i="5" l="1"/>
  <c r="R485" i="5"/>
  <c r="AG485" i="5"/>
  <c r="AH485" i="5"/>
  <c r="AD485" i="5"/>
  <c r="AF485" i="5"/>
  <c r="AJ485" i="5"/>
  <c r="AE486" i="5"/>
  <c r="AI485" i="5"/>
  <c r="N485" i="5"/>
  <c r="P485" i="5"/>
  <c r="O486" i="5"/>
  <c r="T485" i="5"/>
  <c r="S485" i="5"/>
  <c r="E484" i="5"/>
  <c r="B485" i="5"/>
  <c r="D484" i="5"/>
  <c r="A484" i="5"/>
  <c r="F484" i="5"/>
  <c r="G484" i="5"/>
  <c r="C484" i="5"/>
  <c r="AH486" i="5" l="1"/>
  <c r="AG486" i="5"/>
  <c r="Q486" i="5"/>
  <c r="R486" i="5"/>
  <c r="AJ486" i="5"/>
  <c r="AI486" i="5"/>
  <c r="AD486" i="5"/>
  <c r="AF486" i="5"/>
  <c r="AE487" i="5"/>
  <c r="T486" i="5"/>
  <c r="S486" i="5"/>
  <c r="N486" i="5"/>
  <c r="O487" i="5"/>
  <c r="P486" i="5"/>
  <c r="C485" i="5"/>
  <c r="E485" i="5"/>
  <c r="B486" i="5"/>
  <c r="F485" i="5"/>
  <c r="G485" i="5"/>
  <c r="A485" i="5"/>
  <c r="D485" i="5"/>
  <c r="AG487" i="5" l="1"/>
  <c r="AH487" i="5"/>
  <c r="R487" i="5"/>
  <c r="Q487" i="5"/>
  <c r="AI487" i="5"/>
  <c r="AJ487" i="5"/>
  <c r="AD487" i="5"/>
  <c r="AF487" i="5"/>
  <c r="AE488" i="5"/>
  <c r="S487" i="5"/>
  <c r="T487" i="5"/>
  <c r="P487" i="5"/>
  <c r="O488" i="5"/>
  <c r="N487" i="5"/>
  <c r="E486" i="5"/>
  <c r="F486" i="5"/>
  <c r="B487" i="5"/>
  <c r="A486" i="5"/>
  <c r="D486" i="5"/>
  <c r="C486" i="5"/>
  <c r="G486" i="5"/>
  <c r="AG488" i="5" l="1"/>
  <c r="AH488" i="5"/>
  <c r="R488" i="5"/>
  <c r="Q488" i="5"/>
  <c r="AF488" i="5"/>
  <c r="AD488" i="5"/>
  <c r="AJ488" i="5"/>
  <c r="AE489" i="5"/>
  <c r="AI488" i="5"/>
  <c r="T488" i="5"/>
  <c r="S488" i="5"/>
  <c r="O489" i="5"/>
  <c r="P488" i="5"/>
  <c r="N488" i="5"/>
  <c r="E487" i="5"/>
  <c r="F487" i="5"/>
  <c r="G487" i="5"/>
  <c r="B488" i="5"/>
  <c r="D487" i="5"/>
  <c r="A487" i="5"/>
  <c r="C487" i="5"/>
  <c r="Q489" i="5" l="1"/>
  <c r="R489" i="5"/>
  <c r="AG489" i="5"/>
  <c r="AH489" i="5"/>
  <c r="AE490" i="5"/>
  <c r="AJ489" i="5"/>
  <c r="AD489" i="5"/>
  <c r="AI489" i="5"/>
  <c r="AF489" i="5"/>
  <c r="O490" i="5"/>
  <c r="T489" i="5"/>
  <c r="S489" i="5"/>
  <c r="N489" i="5"/>
  <c r="P489" i="5"/>
  <c r="B489" i="5"/>
  <c r="C488" i="5"/>
  <c r="A488" i="5"/>
  <c r="F488" i="5"/>
  <c r="G488" i="5"/>
  <c r="D488" i="5"/>
  <c r="E488" i="5"/>
  <c r="Q490" i="5" l="1"/>
  <c r="R490" i="5"/>
  <c r="AG490" i="5"/>
  <c r="AH490" i="5"/>
  <c r="AF490" i="5"/>
  <c r="AE491" i="5"/>
  <c r="AD490" i="5"/>
  <c r="AI490" i="5"/>
  <c r="AJ490" i="5"/>
  <c r="P490" i="5"/>
  <c r="O491" i="5"/>
  <c r="N490" i="5"/>
  <c r="T490" i="5"/>
  <c r="S490" i="5"/>
  <c r="F489" i="5"/>
  <c r="G489" i="5"/>
  <c r="D489" i="5"/>
  <c r="B490" i="5"/>
  <c r="E489" i="5"/>
  <c r="C489" i="5"/>
  <c r="A489" i="5"/>
  <c r="AG491" i="5" l="1"/>
  <c r="AH491" i="5"/>
  <c r="Q491" i="5"/>
  <c r="R491" i="5"/>
  <c r="AJ491" i="5"/>
  <c r="AF491" i="5"/>
  <c r="AE492" i="5"/>
  <c r="AI491" i="5"/>
  <c r="AD491" i="5"/>
  <c r="T491" i="5"/>
  <c r="N491" i="5"/>
  <c r="O492" i="5"/>
  <c r="S491" i="5"/>
  <c r="P491" i="5"/>
  <c r="B491" i="5"/>
  <c r="E490" i="5"/>
  <c r="G490" i="5"/>
  <c r="D490" i="5"/>
  <c r="C490" i="5"/>
  <c r="A490" i="5"/>
  <c r="F490" i="5"/>
  <c r="Q492" i="5" l="1"/>
  <c r="R492" i="5"/>
  <c r="AH492" i="5"/>
  <c r="AG492" i="5"/>
  <c r="AD492" i="5"/>
  <c r="AJ492" i="5"/>
  <c r="AF492" i="5"/>
  <c r="AI492" i="5"/>
  <c r="AE493" i="5"/>
  <c r="N492" i="5"/>
  <c r="T492" i="5"/>
  <c r="P492" i="5"/>
  <c r="O493" i="5"/>
  <c r="S492" i="5"/>
  <c r="A491" i="5"/>
  <c r="D491" i="5"/>
  <c r="C491" i="5"/>
  <c r="F491" i="5"/>
  <c r="B492" i="5"/>
  <c r="E491" i="5"/>
  <c r="G491" i="5"/>
  <c r="AG493" i="5" l="1"/>
  <c r="AH493" i="5"/>
  <c r="R493" i="5"/>
  <c r="Q493" i="5"/>
  <c r="AI493" i="5"/>
  <c r="AJ493" i="5"/>
  <c r="AD493" i="5"/>
  <c r="AF493" i="5"/>
  <c r="AE494" i="5"/>
  <c r="S493" i="5"/>
  <c r="P493" i="5"/>
  <c r="O494" i="5"/>
  <c r="N493" i="5"/>
  <c r="T493" i="5"/>
  <c r="F492" i="5"/>
  <c r="B493" i="5"/>
  <c r="G492" i="5"/>
  <c r="D492" i="5"/>
  <c r="C492" i="5"/>
  <c r="E492" i="5"/>
  <c r="A492" i="5"/>
  <c r="AG494" i="5" l="1"/>
  <c r="AH494" i="5"/>
  <c r="R494" i="5"/>
  <c r="Q494" i="5"/>
  <c r="AI494" i="5"/>
  <c r="AE495" i="5"/>
  <c r="AJ494" i="5"/>
  <c r="AD494" i="5"/>
  <c r="AF494" i="5"/>
  <c r="S494" i="5"/>
  <c r="P494" i="5"/>
  <c r="O495" i="5"/>
  <c r="T494" i="5"/>
  <c r="N494" i="5"/>
  <c r="F493" i="5"/>
  <c r="B494" i="5"/>
  <c r="D493" i="5"/>
  <c r="E493" i="5"/>
  <c r="A493" i="5"/>
  <c r="G493" i="5"/>
  <c r="C493" i="5"/>
  <c r="Q495" i="5" l="1"/>
  <c r="R495" i="5"/>
  <c r="AG495" i="5"/>
  <c r="AH495" i="5"/>
  <c r="AF495" i="5"/>
  <c r="AJ495" i="5"/>
  <c r="AI495" i="5"/>
  <c r="AE496" i="5"/>
  <c r="AD495" i="5"/>
  <c r="P495" i="5"/>
  <c r="S495" i="5"/>
  <c r="T495" i="5"/>
  <c r="O496" i="5"/>
  <c r="N495" i="5"/>
  <c r="B495" i="5"/>
  <c r="G494" i="5"/>
  <c r="E494" i="5"/>
  <c r="C494" i="5"/>
  <c r="A494" i="5"/>
  <c r="F494" i="5"/>
  <c r="D494" i="5"/>
  <c r="AG496" i="5" l="1"/>
  <c r="AH496" i="5"/>
  <c r="Q496" i="5"/>
  <c r="R496" i="5"/>
  <c r="AE497" i="5"/>
  <c r="AF496" i="5"/>
  <c r="AJ496" i="5"/>
  <c r="AI496" i="5"/>
  <c r="AD496" i="5"/>
  <c r="O497" i="5"/>
  <c r="P496" i="5"/>
  <c r="T496" i="5"/>
  <c r="S496" i="5"/>
  <c r="N496" i="5"/>
  <c r="E495" i="5"/>
  <c r="A495" i="5"/>
  <c r="C495" i="5"/>
  <c r="G495" i="5"/>
  <c r="F495" i="5"/>
  <c r="D495" i="5"/>
  <c r="B496" i="5"/>
  <c r="Q497" i="5" l="1"/>
  <c r="R497" i="5"/>
  <c r="AG497" i="5"/>
  <c r="AH497" i="5"/>
  <c r="AD497" i="5"/>
  <c r="AJ497" i="5"/>
  <c r="AI497" i="5"/>
  <c r="AF497" i="5"/>
  <c r="N497" i="5"/>
  <c r="T497" i="5"/>
  <c r="S497" i="5"/>
  <c r="P497" i="5"/>
  <c r="C496" i="5"/>
  <c r="G496" i="5"/>
  <c r="E496" i="5"/>
  <c r="D496" i="5"/>
  <c r="B497" i="5"/>
  <c r="F496" i="5"/>
  <c r="A496" i="5"/>
  <c r="G497" i="5" l="1"/>
  <c r="F497" i="5"/>
  <c r="D497" i="5"/>
  <c r="E497" i="5"/>
  <c r="A497" i="5"/>
  <c r="C497" i="5"/>
</calcChain>
</file>

<file path=xl/sharedStrings.xml><?xml version="1.0" encoding="utf-8"?>
<sst xmlns="http://schemas.openxmlformats.org/spreadsheetml/2006/main" count="276" uniqueCount="74">
  <si>
    <t>Lisa 3</t>
  </si>
  <si>
    <t>üürilepingule nr KPJ-4/2021-171</t>
  </si>
  <si>
    <t>Üürnik</t>
  </si>
  <si>
    <t>Tallinna Vangla</t>
  </si>
  <si>
    <t>Üüripinna aadress</t>
  </si>
  <si>
    <t>Tallinn, Tartu mnt 85</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</si>
  <si>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</si>
  <si>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</si>
  <si>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</si>
  <si>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</si>
  <si>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</si>
  <si>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</si>
  <si>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</si>
  <si>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</si>
  <si>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</si>
  <si>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</si>
  <si>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</si>
  <si>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</si>
  <si>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 xml:space="preserve"> Indekseerimine* alates 01.01.2024.a, 31.dets THI, max 3% aastas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</si>
  <si>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</si>
  <si>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</si>
  <si>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</si>
  <si>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</si>
  <si>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</si>
  <si>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</si>
  <si>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</si>
  <si>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</si>
  <si>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</si>
  <si>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</si>
  <si>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</si>
  <si>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</si>
  <si>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</si>
  <si>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</si>
  <si>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</si>
  <si>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</si>
  <si>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</si>
  <si>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</si>
  <si>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</si>
  <si>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</si>
  <si>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</si>
  <si>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</si>
  <si>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</si>
  <si>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</si>
  <si>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</si>
  <si>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</si>
  <si>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</si>
  <si>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</si>
  <si>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</si>
  <si>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</si>
  <si>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</si>
  <si>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üürnik 4</t>
  </si>
  <si>
    <t>EUR (km-ta)</t>
  </si>
  <si>
    <t>üürnik 5</t>
  </si>
  <si>
    <t>Kokku:</t>
  </si>
  <si>
    <t>Kapitali algväärtus</t>
  </si>
  <si>
    <t>Kapitali lõppväärtus</t>
  </si>
  <si>
    <t>Kuupäev</t>
  </si>
  <si>
    <t>Jrk nr</t>
  </si>
  <si>
    <t>Algjääk</t>
  </si>
  <si>
    <t>Intress</t>
  </si>
  <si>
    <t>Põhiosa</t>
  </si>
  <si>
    <t>Kap.komponent</t>
  </si>
  <si>
    <t>Lõppjääk</t>
  </si>
  <si>
    <t>Kapitali tulumäär 2022 I pa</t>
  </si>
  <si>
    <t>Parkimiskohtade arv</t>
  </si>
  <si>
    <t>tk</t>
  </si>
  <si>
    <t>01.01.2025 - 31.12.2025</t>
  </si>
  <si>
    <t>12 kuud</t>
  </si>
  <si>
    <t>Olemasolev pind</t>
  </si>
  <si>
    <t>Lisanduv pind</t>
  </si>
  <si>
    <t>Kokku</t>
  </si>
  <si>
    <t>Üür ja kõrvalteenuste tasu 01.11.2024 - 31.12.2025</t>
  </si>
  <si>
    <t>2 kuud</t>
  </si>
  <si>
    <t>01.11.2024 - 31.12.2024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</si>
</sst>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8" formatCode="#,##0.00\ &quot;€&quot;;[Red]\-#,##0.00\ &quot;€&quot;"/>
    <numFmt numFmtId="164" formatCode="#,##0.0"/>
    <numFmt numFmtId="165" formatCode="0.0"/>
    <numFmt numFmtId="166" formatCode="0.000%"/>
    <numFmt numFmtId="167" formatCode="d&quot;.&quot;mm&quot;.&quot;yyyy"/>
    <numFmt numFmtId="168" formatCode="#,##0.00&quot; &quot;;[Red]&quot;-&quot;#,##0.00&quot; &quot;"/>
    <numFmt numFmtId="169" formatCode="0.0%"/>
  </numFmts>
  <fonts count="37"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b/>
      <sz val="14"/>
      <name val="Calibri"/>
      <family val="2"/>
    </font>
    <font>
      <sz val="11"/>
      <name val="Calibri"/>
      <family val="2"/>
      <scheme val="minor"/>
    </font>
    <font>
      <b/>
      <sz val="11"/>
      <name val="Calibri"/>
      <family val="2"/>
      <scheme val="minor"/>
    </font>
    <font>
      <b/>
      <i/>
      <sz val="11"/>
      <name val="Calibri"/>
      <family val="2"/>
    </font>
    <font>
      <i/>
      <sz val="9"/>
      <name val="Calibri"/>
      <family val="2"/>
    </font>
    <font>
      <sz val="8"/>
      <name val="Calibri"/>
      <family val="2"/>
      <charset val="186"/>
      <scheme val="minor"/>
    </font>
    <font>
      <sz val="11"/>
      <color theme="0" tint="-0.499984740745262"/>
      <name val="Calibri"/>
      <family val="2"/>
    </font>
    <font>
      <b/>
      <sz val="11"/>
      <color theme="0" tint="-0.499984740745262"/>
      <name val="Calibri"/>
      <family val="2"/>
    </font>
    <font>
      <b/>
      <sz val="14"/>
      <color theme="0" tint="-0.499984740745262"/>
      <name val="Calibri"/>
      <family val="2"/>
    </font>
    <font>
      <sz val="11"/>
      <color theme="0" tint="-0.499984740745262"/>
      <name val="Calibri"/>
      <family val="2"/>
      <scheme val="minor"/>
    </font>
    <font>
      <b/>
      <i/>
      <sz val="11"/>
      <color theme="0" tint="-0.499984740745262"/>
      <name val="Calibri"/>
      <family val="2"/>
    </font>
    <font>
      <i/>
      <sz val="9"/>
      <color theme="0" tint="-0.499984740745262"/>
      <name val="Calibri"/>
      <family val="2"/>
    </font>
    <font>
      <i/>
      <sz val="11"/>
      <color theme="1"/>
      <name val="Times New Roman"/>
      <family val="1"/>
      <charset val="186"/>
    </font>
    <font>
      <sz val="11"/>
      <color theme="1"/>
      <name val="Times New Roman"/>
      <family val="1"/>
      <charset val="186"/>
    </font>
    <font>
      <sz val="11"/>
      <name val="Times New Roman"/>
      <family val="1"/>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
      <patternFill patternType="solid">
        <fgColor theme="6"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0" fontId="6" fillId="0" borderId="0"/>
    <xf numFmtId="9" fontId="5" fillId="0" borderId="0" applyFont="0" applyFill="0" applyBorder="0" applyAlignment="0" applyProtection="0"/>
  </cellStyleXfs>
  <cellXfs count="195">
    <xf numFmtId="0" fontId="0" fillId="0" borderId="0" xfId="0"/>
    <xf numFmtId="0" fontId="7" fillId="0" borderId="0" xfId="0" applyFont="1"/>
    <xf numFmtId="0" fontId="8" fillId="0" borderId="0" xfId="0" applyFont="1"/>
    <xf numFmtId="0" fontId="7" fillId="0" borderId="0" xfId="0" applyFont="1" applyAlignment="1">
      <alignment horizontal="right"/>
    </xf>
    <xf numFmtId="0" fontId="2" fillId="0" borderId="1" xfId="0" applyFont="1" applyBorder="1"/>
    <xf numFmtId="0" fontId="9" fillId="0" borderId="1" xfId="0" applyFont="1" applyBorder="1" applyAlignment="1">
      <alignment horizontal="right"/>
    </xf>
    <xf numFmtId="164" fontId="2" fillId="0" borderId="1" xfId="0" applyNumberFormat="1" applyFont="1" applyBorder="1" applyAlignment="1">
      <alignment horizontal="right"/>
    </xf>
    <xf numFmtId="0" fontId="9" fillId="0" borderId="1" xfId="0" applyFont="1" applyBorder="1"/>
    <xf numFmtId="0" fontId="9" fillId="0" borderId="0" xfId="0" applyFont="1"/>
    <xf numFmtId="0" fontId="9" fillId="2" borderId="2" xfId="0" applyFont="1" applyFill="1" applyBorder="1" applyAlignment="1">
      <alignment horizontal="left"/>
    </xf>
    <xf numFmtId="0" fontId="9" fillId="2" borderId="3" xfId="0" applyFont="1" applyFill="1" applyBorder="1" applyAlignment="1">
      <alignment horizontal="center"/>
    </xf>
    <xf numFmtId="0" fontId="9" fillId="2" borderId="4" xfId="0" applyFont="1" applyFill="1" applyBorder="1" applyAlignment="1">
      <alignment horizontal="center"/>
    </xf>
    <xf numFmtId="0" fontId="7" fillId="0" borderId="1" xfId="0" applyFont="1" applyBorder="1"/>
    <xf numFmtId="0" fontId="7" fillId="0" borderId="6" xfId="0" applyFont="1" applyBorder="1" applyAlignment="1">
      <alignment horizontal="center"/>
    </xf>
    <xf numFmtId="0" fontId="9" fillId="2" borderId="7" xfId="0" applyFont="1" applyFill="1" applyBorder="1" applyAlignment="1">
      <alignment horizontal="center"/>
    </xf>
    <xf numFmtId="0" fontId="9" fillId="2" borderId="8" xfId="0" applyFont="1" applyFill="1" applyBorder="1"/>
    <xf numFmtId="4" fontId="2" fillId="2" borderId="7" xfId="0" applyNumberFormat="1" applyFont="1" applyFill="1" applyBorder="1" applyAlignment="1">
      <alignment horizontal="right"/>
    </xf>
    <xf numFmtId="0" fontId="7" fillId="2" borderId="5" xfId="0" applyFont="1" applyFill="1" applyBorder="1"/>
    <xf numFmtId="0" fontId="9" fillId="3" borderId="9" xfId="0" applyFont="1" applyFill="1" applyBorder="1" applyAlignment="1">
      <alignment horizontal="center"/>
    </xf>
    <xf numFmtId="0" fontId="9" fillId="3" borderId="0" xfId="0" applyFont="1" applyFill="1"/>
    <xf numFmtId="4" fontId="10" fillId="3" borderId="9" xfId="0" applyNumberFormat="1" applyFont="1" applyFill="1" applyBorder="1" applyAlignment="1">
      <alignment horizontal="right"/>
    </xf>
    <xf numFmtId="0" fontId="7" fillId="3" borderId="10" xfId="0" applyFont="1" applyFill="1" applyBorder="1"/>
    <xf numFmtId="0" fontId="9" fillId="2" borderId="7" xfId="0" applyFont="1" applyFill="1" applyBorder="1" applyAlignment="1">
      <alignment horizontal="left"/>
    </xf>
    <xf numFmtId="4" fontId="9" fillId="2" borderId="6" xfId="0" applyNumberFormat="1" applyFont="1" applyFill="1" applyBorder="1" applyAlignment="1">
      <alignment horizontal="center"/>
    </xf>
    <xf numFmtId="0" fontId="9" fillId="2" borderId="5" xfId="0" applyFont="1" applyFill="1" applyBorder="1" applyAlignment="1">
      <alignment horizontal="center"/>
    </xf>
    <xf numFmtId="0" fontId="9" fillId="4" borderId="11" xfId="0" applyFont="1" applyFill="1" applyBorder="1" applyAlignment="1">
      <alignment horizontal="left"/>
    </xf>
    <xf numFmtId="0" fontId="9" fillId="4" borderId="12" xfId="0" applyFont="1" applyFill="1" applyBorder="1"/>
    <xf numFmtId="0" fontId="7" fillId="4" borderId="13" xfId="0" applyFont="1" applyFill="1" applyBorder="1"/>
    <xf numFmtId="0" fontId="9" fillId="0" borderId="0" xfId="0" applyFont="1" applyAlignment="1">
      <alignment horizontal="left"/>
    </xf>
    <xf numFmtId="4" fontId="9" fillId="0" borderId="9" xfId="0" applyNumberFormat="1" applyFont="1" applyBorder="1" applyAlignment="1">
      <alignment horizontal="right"/>
    </xf>
    <xf numFmtId="4" fontId="9" fillId="0" borderId="10" xfId="0" applyNumberFormat="1" applyFont="1" applyBorder="1" applyAlignment="1">
      <alignment horizontal="right"/>
    </xf>
    <xf numFmtId="4" fontId="9" fillId="0" borderId="0" xfId="0" applyNumberFormat="1" applyFont="1" applyAlignment="1">
      <alignment horizontal="right"/>
    </xf>
    <xf numFmtId="9" fontId="2" fillId="0" borderId="0" xfId="0" applyNumberFormat="1" applyFont="1" applyAlignment="1">
      <alignment horizontal="left"/>
    </xf>
    <xf numFmtId="4" fontId="9" fillId="0" borderId="9" xfId="0" applyNumberFormat="1" applyFont="1" applyBorder="1"/>
    <xf numFmtId="3" fontId="9" fillId="0" borderId="0" xfId="0" applyNumberFormat="1" applyFont="1" applyAlignment="1">
      <alignment horizontal="right"/>
    </xf>
    <xf numFmtId="4" fontId="9" fillId="0" borderId="0" xfId="0" applyNumberFormat="1" applyFont="1" applyAlignment="1">
      <alignment horizontal="left"/>
    </xf>
    <xf numFmtId="4" fontId="9"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7" fillId="0" borderId="16" xfId="0" applyFont="1" applyBorder="1"/>
    <xf numFmtId="0" fontId="9" fillId="2" borderId="17" xfId="0" applyFont="1" applyFill="1" applyBorder="1" applyAlignment="1">
      <alignment horizontal="center" wrapText="1"/>
    </xf>
    <xf numFmtId="4" fontId="9" fillId="2" borderId="18" xfId="0" applyNumberFormat="1" applyFont="1" applyFill="1" applyBorder="1" applyAlignment="1">
      <alignment horizontal="right"/>
    </xf>
    <xf numFmtId="4" fontId="9" fillId="4" borderId="19" xfId="0" applyNumberFormat="1" applyFont="1" applyFill="1" applyBorder="1" applyAlignment="1">
      <alignment horizontal="right"/>
    </xf>
    <xf numFmtId="0" fontId="9" fillId="2" borderId="20" xfId="0" applyFont="1" applyFill="1" applyBorder="1" applyAlignment="1">
      <alignment horizontal="center"/>
    </xf>
    <xf numFmtId="4" fontId="7" fillId="0" borderId="21" xfId="0" applyNumberFormat="1" applyFont="1" applyBorder="1" applyAlignment="1">
      <alignment wrapText="1"/>
    </xf>
    <xf numFmtId="4" fontId="9" fillId="2" borderId="5" xfId="0" applyNumberFormat="1" applyFont="1" applyFill="1" applyBorder="1" applyAlignment="1">
      <alignment horizontal="right"/>
    </xf>
    <xf numFmtId="0" fontId="7" fillId="0" borderId="7" xfId="0" applyFont="1" applyBorder="1" applyAlignment="1">
      <alignment horizontal="center"/>
    </xf>
    <xf numFmtId="0" fontId="9" fillId="2" borderId="22" xfId="0" applyFont="1" applyFill="1" applyBorder="1"/>
    <xf numFmtId="0" fontId="7" fillId="0" borderId="23" xfId="0" applyFont="1" applyBorder="1"/>
    <xf numFmtId="0" fontId="7" fillId="0" borderId="24" xfId="0" applyFont="1" applyBorder="1"/>
    <xf numFmtId="0" fontId="9" fillId="2" borderId="25" xfId="0" applyFont="1" applyFill="1" applyBorder="1" applyAlignment="1">
      <alignment horizontal="center"/>
    </xf>
    <xf numFmtId="4" fontId="9" fillId="3" borderId="5" xfId="0" applyNumberFormat="1" applyFont="1" applyFill="1" applyBorder="1" applyAlignment="1">
      <alignment horizontal="right"/>
    </xf>
    <xf numFmtId="0" fontId="9" fillId="2" borderId="26" xfId="0" applyFont="1" applyFill="1" applyBorder="1" applyAlignment="1">
      <alignment horizontal="center" wrapText="1"/>
    </xf>
    <xf numFmtId="0" fontId="11" fillId="0" borderId="0" xfId="0" applyFont="1"/>
    <xf numFmtId="4" fontId="9" fillId="3" borderId="18" xfId="0" applyNumberFormat="1" applyFont="1" applyFill="1" applyBorder="1" applyAlignment="1">
      <alignment horizontal="right"/>
    </xf>
    <xf numFmtId="0" fontId="9" fillId="0" borderId="0" xfId="0" applyFont="1" applyAlignment="1">
      <alignment horizontal="left" wrapText="1"/>
    </xf>
    <xf numFmtId="0" fontId="8" fillId="0" borderId="0" xfId="0" applyFont="1" applyAlignment="1">
      <alignment horizontal="left" wrapText="1"/>
    </xf>
    <xf numFmtId="9" fontId="7" fillId="0" borderId="0" xfId="2" applyFont="1"/>
    <xf numFmtId="1" fontId="7" fillId="0" borderId="0" xfId="0" applyNumberFormat="1" applyFont="1"/>
    <xf numFmtId="0" fontId="12" fillId="0" borderId="0" xfId="0" applyFont="1" applyAlignment="1">
      <alignment vertical="center"/>
    </xf>
    <xf numFmtId="0" fontId="7" fillId="0" borderId="0" xfId="0" applyFont="1" applyAlignment="1">
      <alignment horizontal="center"/>
    </xf>
    <xf numFmtId="165" fontId="7" fillId="0" borderId="0" xfId="0" applyNumberFormat="1" applyFont="1"/>
    <xf numFmtId="165" fontId="9" fillId="0" borderId="0" xfId="0" applyNumberFormat="1" applyFont="1"/>
    <xf numFmtId="0" fontId="10" fillId="0" borderId="0" xfId="0" applyFont="1" applyAlignment="1">
      <alignment horizontal="right"/>
    </xf>
    <xf numFmtId="0" fontId="10" fillId="0" borderId="0" xfId="0" applyFont="1"/>
    <xf numFmtId="0" fontId="7" fillId="3" borderId="16" xfId="0" applyFont="1" applyFill="1" applyBorder="1"/>
    <xf numFmtId="0" fontId="7" fillId="3" borderId="8" xfId="0" applyFont="1" applyFill="1" applyBorder="1"/>
    <xf numFmtId="3" fontId="7" fillId="0" borderId="0" xfId="0" applyNumberFormat="1" applyFont="1"/>
    <xf numFmtId="2" fontId="7" fillId="0" borderId="0" xfId="0" applyNumberFormat="1" applyFont="1"/>
    <xf numFmtId="0" fontId="6" fillId="3" borderId="0" xfId="1" applyFill="1"/>
    <xf numFmtId="0" fontId="13"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0" fillId="3" borderId="0" xfId="0" applyFill="1"/>
    <xf numFmtId="167" fontId="14" fillId="5" borderId="0" xfId="1" applyNumberFormat="1" applyFont="1" applyFill="1"/>
    <xf numFmtId="0" fontId="6" fillId="5" borderId="0" xfId="1" applyFill="1"/>
    <xf numFmtId="168" fontId="6" fillId="5" borderId="0" xfId="1" applyNumberFormat="1" applyFill="1"/>
    <xf numFmtId="0" fontId="0" fillId="3" borderId="0" xfId="0" applyFill="1" applyProtection="1">
      <protection locked="0" hidden="1"/>
    </xf>
    <xf numFmtId="164" fontId="0" fillId="3" borderId="0" xfId="0" applyNumberFormat="1" applyFill="1" applyProtection="1">
      <protection hidden="1"/>
    </xf>
    <xf numFmtId="0" fontId="15" fillId="7" borderId="0" xfId="0" applyFont="1" applyFill="1" applyProtection="1">
      <protection hidden="1"/>
    </xf>
    <xf numFmtId="4" fontId="0" fillId="3" borderId="0" xfId="0" applyNumberFormat="1" applyFill="1"/>
    <xf numFmtId="4" fontId="7" fillId="0" borderId="9" xfId="0" applyNumberFormat="1" applyFont="1" applyBorder="1" applyAlignment="1">
      <alignment horizontal="right"/>
    </xf>
    <xf numFmtId="4" fontId="7" fillId="0" borderId="6" xfId="0" applyNumberFormat="1" applyFont="1" applyBorder="1" applyAlignment="1">
      <alignment horizontal="right" wrapText="1"/>
    </xf>
    <xf numFmtId="0" fontId="16" fillId="0" borderId="0" xfId="0" applyFont="1"/>
    <xf numFmtId="4" fontId="7" fillId="0" borderId="33" xfId="0" applyNumberFormat="1" applyFont="1" applyBorder="1" applyAlignment="1">
      <alignment horizontal="center" vertical="center" wrapText="1"/>
    </xf>
    <xf numFmtId="4" fontId="7" fillId="0" borderId="6" xfId="0" applyNumberFormat="1" applyFont="1" applyBorder="1" applyAlignment="1">
      <alignment vertical="center" wrapText="1"/>
    </xf>
    <xf numFmtId="4" fontId="18" fillId="4" borderId="14" xfId="0" applyNumberFormat="1" applyFont="1" applyFill="1" applyBorder="1" applyAlignment="1">
      <alignment horizontal="right"/>
    </xf>
    <xf numFmtId="4" fontId="18" fillId="4" borderId="15" xfId="0" applyNumberFormat="1" applyFont="1" applyFill="1" applyBorder="1" applyAlignment="1">
      <alignment horizontal="right"/>
    </xf>
    <xf numFmtId="0" fontId="21" fillId="0" borderId="0" xfId="0" applyFont="1" applyAlignment="1">
      <alignment horizontal="right"/>
    </xf>
    <xf numFmtId="0" fontId="4" fillId="3" borderId="0" xfId="1" applyFont="1" applyFill="1"/>
    <xf numFmtId="0" fontId="22" fillId="5" borderId="0" xfId="1" applyFont="1" applyFill="1"/>
    <xf numFmtId="4" fontId="22" fillId="5" borderId="0" xfId="1" applyNumberFormat="1" applyFont="1" applyFill="1"/>
    <xf numFmtId="0" fontId="23" fillId="3" borderId="0" xfId="0" applyFont="1" applyFill="1"/>
    <xf numFmtId="0" fontId="23" fillId="7" borderId="0" xfId="0" applyFont="1" applyFill="1" applyProtection="1">
      <protection locked="0" hidden="1"/>
    </xf>
    <xf numFmtId="164" fontId="23" fillId="7" borderId="0" xfId="0" applyNumberFormat="1" applyFont="1" applyFill="1" applyProtection="1">
      <protection hidden="1"/>
    </xf>
    <xf numFmtId="4" fontId="4" fillId="5" borderId="0" xfId="1" applyNumberFormat="1" applyFont="1" applyFill="1"/>
    <xf numFmtId="0" fontId="4" fillId="6" borderId="27" xfId="1" applyFont="1" applyFill="1" applyBorder="1"/>
    <xf numFmtId="0" fontId="4" fillId="5" borderId="28" xfId="1" applyFont="1" applyFill="1" applyBorder="1"/>
    <xf numFmtId="0" fontId="23" fillId="3" borderId="28" xfId="0" applyFont="1" applyFill="1" applyBorder="1"/>
    <xf numFmtId="167" fontId="4" fillId="6" borderId="28" xfId="1" applyNumberFormat="1" applyFont="1" applyFill="1" applyBorder="1"/>
    <xf numFmtId="0" fontId="4" fillId="6" borderId="29" xfId="1" applyFont="1" applyFill="1" applyBorder="1"/>
    <xf numFmtId="0" fontId="4" fillId="6" borderId="30" xfId="1" applyFont="1" applyFill="1" applyBorder="1"/>
    <xf numFmtId="0" fontId="4" fillId="6" borderId="0" xfId="1" applyFont="1" applyFill="1"/>
    <xf numFmtId="0" fontId="4" fillId="6" borderId="31" xfId="1" applyFont="1" applyFill="1" applyBorder="1"/>
    <xf numFmtId="164" fontId="23" fillId="3" borderId="0" xfId="0" applyNumberFormat="1" applyFont="1" applyFill="1" applyProtection="1">
      <protection hidden="1"/>
    </xf>
    <xf numFmtId="0" fontId="24" fillId="7" borderId="0" xfId="0" applyFont="1" applyFill="1" applyProtection="1">
      <protection hidden="1"/>
    </xf>
    <xf numFmtId="164" fontId="24" fillId="3" borderId="0" xfId="0" applyNumberFormat="1" applyFont="1" applyFill="1" applyProtection="1">
      <protection hidden="1"/>
    </xf>
    <xf numFmtId="0" fontId="23" fillId="3" borderId="0" xfId="0" applyFont="1" applyFill="1" applyProtection="1">
      <protection locked="0" hidden="1"/>
    </xf>
    <xf numFmtId="0" fontId="4" fillId="6" borderId="24" xfId="1" applyFont="1" applyFill="1" applyBorder="1"/>
    <xf numFmtId="0" fontId="4" fillId="5" borderId="32" xfId="1" applyFont="1" applyFill="1" applyBorder="1"/>
    <xf numFmtId="0" fontId="23" fillId="3" borderId="32" xfId="0" applyFont="1" applyFill="1" applyBorder="1"/>
    <xf numFmtId="0" fontId="4" fillId="6" borderId="26" xfId="1" applyFont="1" applyFill="1" applyBorder="1"/>
    <xf numFmtId="166" fontId="4" fillId="6" borderId="0" xfId="1" applyNumberFormat="1" applyFont="1" applyFill="1"/>
    <xf numFmtId="0" fontId="25" fillId="5" borderId="38" xfId="1" applyFont="1" applyFill="1" applyBorder="1" applyAlignment="1">
      <alignment horizontal="right"/>
    </xf>
    <xf numFmtId="167" fontId="26" fillId="5" borderId="0" xfId="1" applyNumberFormat="1" applyFont="1" applyFill="1"/>
    <xf numFmtId="168" fontId="4" fillId="5" borderId="0" xfId="1" applyNumberFormat="1" applyFont="1" applyFill="1"/>
    <xf numFmtId="164" fontId="24" fillId="7" borderId="0" xfId="0" applyNumberFormat="1" applyFont="1" applyFill="1" applyProtection="1">
      <protection hidden="1"/>
    </xf>
    <xf numFmtId="4" fontId="4" fillId="6" borderId="0" xfId="1" applyNumberFormat="1" applyFont="1" applyFill="1"/>
    <xf numFmtId="3" fontId="24" fillId="7" borderId="0" xfId="0" applyNumberFormat="1" applyFont="1" applyFill="1" applyProtection="1">
      <protection hidden="1"/>
    </xf>
    <xf numFmtId="3" fontId="23" fillId="7" borderId="0" xfId="0" applyNumberFormat="1" applyFont="1" applyFill="1" applyProtection="1">
      <protection hidden="1"/>
    </xf>
    <xf numFmtId="8" fontId="0" fillId="3" borderId="0" xfId="0" applyNumberFormat="1" applyFill="1"/>
    <xf numFmtId="0" fontId="15" fillId="3" borderId="0" xfId="0" applyFont="1" applyFill="1" applyProtection="1">
      <protection hidden="1"/>
    </xf>
    <xf numFmtId="169" fontId="23" fillId="3" borderId="0" xfId="2" applyNumberFormat="1" applyFont="1" applyFill="1"/>
    <xf numFmtId="0" fontId="24" fillId="3" borderId="0" xfId="0" applyFont="1" applyFill="1" applyProtection="1">
      <protection hidden="1"/>
    </xf>
    <xf numFmtId="0" fontId="28" fillId="3" borderId="0" xfId="1" applyFont="1" applyFill="1"/>
    <xf numFmtId="0" fontId="29" fillId="5" borderId="0" xfId="1" applyFont="1" applyFill="1" applyAlignment="1">
      <alignment horizontal="right"/>
    </xf>
    <xf numFmtId="0" fontId="28" fillId="5" borderId="0" xfId="1" applyFont="1" applyFill="1"/>
    <xf numFmtId="0" fontId="28" fillId="5" borderId="0" xfId="1" applyFont="1" applyFill="1" applyAlignment="1">
      <alignment horizontal="right"/>
    </xf>
    <xf numFmtId="0" fontId="30" fillId="5" borderId="0" xfId="1" applyFont="1" applyFill="1"/>
    <xf numFmtId="4" fontId="30" fillId="5" borderId="0" xfId="1" applyNumberFormat="1" applyFont="1" applyFill="1"/>
    <xf numFmtId="4" fontId="28" fillId="5" borderId="0" xfId="1" applyNumberFormat="1" applyFont="1" applyFill="1"/>
    <xf numFmtId="0" fontId="28" fillId="6" borderId="27" xfId="1" applyFont="1" applyFill="1" applyBorder="1"/>
    <xf numFmtId="0" fontId="28" fillId="5" borderId="28" xfId="1" applyFont="1" applyFill="1" applyBorder="1"/>
    <xf numFmtId="0" fontId="31" fillId="3" borderId="28" xfId="0" applyFont="1" applyFill="1" applyBorder="1"/>
    <xf numFmtId="167" fontId="28" fillId="6" borderId="28" xfId="1" applyNumberFormat="1" applyFont="1" applyFill="1" applyBorder="1"/>
    <xf numFmtId="0" fontId="28" fillId="6" borderId="29" xfId="1" applyFont="1" applyFill="1" applyBorder="1"/>
    <xf numFmtId="0" fontId="28" fillId="6" borderId="30" xfId="1" applyFont="1" applyFill="1" applyBorder="1"/>
    <xf numFmtId="0" fontId="31" fillId="3" borderId="0" xfId="0" applyFont="1" applyFill="1"/>
    <xf numFmtId="0" fontId="28" fillId="6" borderId="0" xfId="1" applyFont="1" applyFill="1"/>
    <xf numFmtId="0" fontId="28" fillId="6" borderId="31" xfId="1" applyFont="1" applyFill="1" applyBorder="1"/>
    <xf numFmtId="4" fontId="28" fillId="6" borderId="0" xfId="1" applyNumberFormat="1" applyFont="1" applyFill="1"/>
    <xf numFmtId="0" fontId="28" fillId="6" borderId="24" xfId="1" applyFont="1" applyFill="1" applyBorder="1"/>
    <xf numFmtId="0" fontId="28" fillId="5" borderId="32" xfId="1" applyFont="1" applyFill="1" applyBorder="1"/>
    <xf numFmtId="0" fontId="31" fillId="3" borderId="32" xfId="0" applyFont="1" applyFill="1" applyBorder="1"/>
    <xf numFmtId="166" fontId="28" fillId="6" borderId="32" xfId="1" applyNumberFormat="1" applyFont="1" applyFill="1" applyBorder="1"/>
    <xf numFmtId="0" fontId="28" fillId="6" borderId="26" xfId="1" applyFont="1" applyFill="1" applyBorder="1"/>
    <xf numFmtId="166" fontId="28" fillId="6" borderId="0" xfId="1" applyNumberFormat="1" applyFont="1" applyFill="1"/>
    <xf numFmtId="0" fontId="32" fillId="5" borderId="38" xfId="1" applyFont="1" applyFill="1" applyBorder="1" applyAlignment="1">
      <alignment horizontal="right"/>
    </xf>
    <xf numFmtId="167" fontId="33" fillId="5" borderId="0" xfId="1" applyNumberFormat="1" applyFont="1" applyFill="1"/>
    <xf numFmtId="168" fontId="28" fillId="5" borderId="0" xfId="1" applyNumberFormat="1" applyFont="1" applyFill="1"/>
    <xf numFmtId="4" fontId="31" fillId="3" borderId="0" xfId="0" applyNumberFormat="1" applyFont="1" applyFill="1"/>
    <xf numFmtId="0" fontId="9" fillId="0" borderId="0" xfId="0" applyFont="1" applyAlignment="1">
      <alignment horizontal="right"/>
    </xf>
    <xf numFmtId="164" fontId="2" fillId="3" borderId="0" xfId="0" applyNumberFormat="1" applyFont="1" applyFill="1" applyAlignment="1">
      <alignment horizontal="right"/>
    </xf>
    <xf numFmtId="4" fontId="17" fillId="0" borderId="6" xfId="0" applyNumberFormat="1" applyFont="1" applyBorder="1" applyAlignment="1">
      <alignment horizontal="right" wrapText="1"/>
    </xf>
    <xf numFmtId="4" fontId="17" fillId="0" borderId="21" xfId="0" applyNumberFormat="1" applyFont="1" applyBorder="1" applyAlignment="1">
      <alignment vertical="center" wrapText="1"/>
    </xf>
    <xf numFmtId="4" fontId="17" fillId="0" borderId="21" xfId="0" applyNumberFormat="1" applyFont="1" applyBorder="1" applyAlignment="1">
      <alignment wrapText="1"/>
    </xf>
    <xf numFmtId="4" fontId="18" fillId="2" borderId="7" xfId="0" applyNumberFormat="1" applyFont="1" applyFill="1" applyBorder="1" applyAlignment="1">
      <alignment horizontal="right"/>
    </xf>
    <xf numFmtId="4" fontId="18" fillId="2" borderId="5" xfId="0" applyNumberFormat="1" applyFont="1" applyFill="1" applyBorder="1" applyAlignment="1">
      <alignment horizontal="right"/>
    </xf>
    <xf numFmtId="4" fontId="7" fillId="3" borderId="6" xfId="0" applyNumberFormat="1" applyFont="1" applyFill="1" applyBorder="1" applyAlignment="1">
      <alignment horizontal="right" wrapText="1"/>
    </xf>
    <xf numFmtId="4" fontId="7" fillId="3" borderId="21" xfId="0" applyNumberFormat="1" applyFont="1" applyFill="1" applyBorder="1" applyAlignment="1">
      <alignment wrapText="1"/>
    </xf>
    <xf numFmtId="169" fontId="4" fillId="6" borderId="32" xfId="1" applyNumberFormat="1" applyFont="1" applyFill="1" applyBorder="1"/>
    <xf numFmtId="164" fontId="2" fillId="0" borderId="0" xfId="0" applyNumberFormat="1" applyFont="1" applyAlignment="1">
      <alignment horizontal="right"/>
    </xf>
    <xf numFmtId="4" fontId="36" fillId="0" borderId="6" xfId="0" applyNumberFormat="1" applyFont="1" applyBorder="1" applyAlignment="1">
      <alignment horizontal="right" wrapText="1"/>
    </xf>
    <xf numFmtId="4" fontId="36" fillId="0" borderId="21" xfId="0" applyNumberFormat="1" applyFont="1" applyBorder="1" applyAlignment="1">
      <alignment wrapText="1"/>
    </xf>
    <xf numFmtId="4" fontId="2" fillId="2" borderId="5" xfId="0" applyNumberFormat="1" applyFont="1" applyFill="1" applyBorder="1" applyAlignment="1">
      <alignment horizontal="right"/>
    </xf>
    <xf numFmtId="0" fontId="20" fillId="0" borderId="0" xfId="0" applyFont="1" applyAlignment="1">
      <alignment horizontal="left" vertical="top" wrapText="1"/>
    </xf>
    <xf numFmtId="0" fontId="7" fillId="0" borderId="33"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 xfId="0" applyFont="1" applyBorder="1"/>
    <xf numFmtId="0" fontId="7" fillId="0" borderId="16"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7" fillId="0" borderId="8" xfId="0" applyFont="1" applyBorder="1"/>
    <xf numFmtId="0" fontId="1" fillId="3" borderId="36" xfId="0" applyFont="1" applyFill="1" applyBorder="1" applyAlignment="1">
      <alignment horizontal="center" vertical="center" wrapText="1"/>
    </xf>
    <xf numFmtId="0" fontId="7" fillId="3" borderId="37" xfId="0" applyFont="1" applyFill="1" applyBorder="1" applyAlignment="1">
      <alignment horizontal="center" vertical="center" wrapText="1"/>
    </xf>
    <xf numFmtId="4" fontId="7" fillId="0" borderId="33" xfId="0" applyNumberFormat="1" applyFont="1" applyBorder="1" applyAlignment="1">
      <alignment horizontal="center" vertical="center" wrapText="1"/>
    </xf>
    <xf numFmtId="4" fontId="7" fillId="0" borderId="35" xfId="0" applyNumberFormat="1" applyFont="1" applyBorder="1" applyAlignment="1">
      <alignment horizontal="center" vertical="center" wrapText="1"/>
    </xf>
    <xf numFmtId="0" fontId="19" fillId="0" borderId="0" xfId="0" applyFont="1" applyAlignment="1">
      <alignment horizontal="center" wrapText="1"/>
    </xf>
    <xf numFmtId="0" fontId="9" fillId="0" borderId="0" xfId="0" applyFont="1" applyAlignment="1">
      <alignment horizontal="left" wrapText="1"/>
    </xf>
    <xf numFmtId="0" fontId="8" fillId="0" borderId="0" xfId="0" applyFont="1" applyAlignment="1">
      <alignment horizontal="left" wrapText="1"/>
    </xf>
    <xf numFmtId="164" fontId="2" fillId="3" borderId="39" xfId="0" applyNumberFormat="1" applyFont="1" applyFill="1" applyBorder="1" applyAlignment="1">
      <alignment horizontal="center"/>
    </xf>
    <xf numFmtId="164" fontId="2" fillId="3" borderId="40" xfId="0" applyNumberFormat="1" applyFont="1" applyFill="1" applyBorder="1" applyAlignment="1">
      <alignment horizontal="center"/>
    </xf>
    <xf numFmtId="0" fontId="35" fillId="8" borderId="39" xfId="0" applyFont="1" applyFill="1" applyBorder="1" applyAlignment="1">
      <alignment horizontal="center"/>
    </xf>
    <xf numFmtId="0" fontId="35" fillId="8" borderId="41" xfId="0" applyFont="1" applyFill="1" applyBorder="1" applyAlignment="1">
      <alignment horizontal="center"/>
    </xf>
    <xf numFmtId="0" fontId="35" fillId="8" borderId="40" xfId="0" applyFont="1" applyFill="1" applyBorder="1" applyAlignment="1">
      <alignment horizontal="center"/>
    </xf>
    <xf numFmtId="0" fontId="34" fillId="8" borderId="39" xfId="0" applyFont="1" applyFill="1" applyBorder="1" applyAlignment="1">
      <alignment horizontal="center"/>
    </xf>
    <xf numFmtId="0" fontId="34" fillId="8" borderId="40" xfId="0" applyFont="1" applyFill="1" applyBorder="1" applyAlignment="1">
      <alignment horizontal="center"/>
    </xf>
    <xf numFmtId="0" fontId="21" fillId="0" borderId="39" xfId="0" applyFont="1" applyBorder="1" applyAlignment="1">
      <alignment horizontal="center"/>
    </xf>
    <xf numFmtId="0" fontId="21" fillId="0" borderId="40" xfId="0" applyFont="1" applyBorder="1" applyAlignment="1">
      <alignment horizontal="center"/>
    </xf>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AF8BA40A-9C06-48F7-BE32-001758BE59E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enriT\RKAS%20Pilv\FAO\Kapitalikomponendid\2022\02%20Veebruar\22%20Tartu%20mnt%2085,%20JuM,%20TV,%20VV\Lisa%203_&#220;&#252;r%20ja%20k&#245;rvalteenuste%20tasud_Tartu%20mnt%2085_Tallinna%20Vangla_t&#246;&#246;versio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a 3"/>
      <sheetName val="Annuiteetgraafik BIL"/>
    </sheetNames>
    <sheetDataSet>
      <sheetData sheetId="0" refreshError="1">
        <row r="7">
          <cell r="D7" t="str">
            <v>Tallinn, Tartu mnt 85</v>
          </cell>
        </row>
      </sheetData>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B00AF-EF24-4054-BAFA-52E5C95CF450}">
  <dimension ref="A1:Q43"/>
  <sheetViews>
    <sheetView tabSelected="1" zoomScale="80" zoomScaleNormal="80" workbookViewId="0"/>
  </sheetViews>
  <sheetFormatPr defaultColWidth="9.1796875" defaultRowHeight="14" x14ac:dyDescent="0.3"/>
  <cols>
    <col min="1" max="1" width="5.453125" style="1" customWidth="1"/>
    <col min="2" max="3" width="7.81640625" style="1" customWidth="1"/>
    <col min="4" max="4" width="58.81640625" style="1" customWidth="1"/>
    <col min="5" max="8" width="13.81640625" style="1" customWidth="1"/>
    <col min="9" max="9" width="29.81640625" style="1" customWidth="1"/>
    <col min="10" max="10" width="28" style="1" customWidth="1"/>
    <col min="11" max="11" width="10.1796875" style="1" bestFit="1" customWidth="1"/>
    <col min="12" max="16384" width="9.1796875" style="1"/>
  </cols>
  <sheetData>
    <row r="1" spans="1:17" x14ac:dyDescent="0.3">
      <c r="J1" s="90" t="s">
        <v>0</v>
      </c>
    </row>
    <row r="2" spans="1:17" ht="15" customHeight="1" x14ac:dyDescent="0.3">
      <c r="J2" s="90" t="s">
        <v>1</v>
      </c>
    </row>
    <row r="3" spans="1:17" ht="15" customHeight="1" x14ac:dyDescent="0.3"/>
    <row r="4" spans="1:17" ht="17.5" customHeight="1" x14ac:dyDescent="0.35">
      <c r="A4" s="183" t="s">
        <v>71</v>
      </c>
      <c r="B4" s="183"/>
      <c r="C4" s="183"/>
      <c r="D4" s="183"/>
      <c r="E4" s="183"/>
      <c r="F4" s="183"/>
      <c r="G4" s="183"/>
      <c r="H4" s="183"/>
      <c r="I4" s="183"/>
      <c r="J4" s="183"/>
    </row>
    <row r="5" spans="1:17" ht="16.5" customHeight="1" x14ac:dyDescent="0.3"/>
    <row r="6" spans="1:17" x14ac:dyDescent="0.3">
      <c r="C6" s="3" t="s">
        <v>2</v>
      </c>
      <c r="D6" s="7" t="s">
        <v>3</v>
      </c>
    </row>
    <row r="7" spans="1:17" x14ac:dyDescent="0.3">
      <c r="C7" s="3" t="s">
        <v>4</v>
      </c>
      <c r="D7" s="4" t="s">
        <v>5</v>
      </c>
      <c r="J7" s="61"/>
    </row>
    <row r="8" spans="1:17" x14ac:dyDescent="0.3">
      <c r="G8" s="58"/>
      <c r="H8" s="58"/>
      <c r="I8" s="3"/>
      <c r="J8" s="61"/>
    </row>
    <row r="9" spans="1:17" ht="16.5" x14ac:dyDescent="0.3">
      <c r="D9" s="5" t="s">
        <v>6</v>
      </c>
      <c r="E9" s="6">
        <v>854</v>
      </c>
      <c r="F9" s="7" t="s">
        <v>7</v>
      </c>
      <c r="G9" s="58"/>
      <c r="H9" s="58"/>
      <c r="J9" s="62"/>
    </row>
    <row r="10" spans="1:17" ht="16.5" x14ac:dyDescent="0.3">
      <c r="D10" s="5" t="s">
        <v>8</v>
      </c>
      <c r="E10" s="6">
        <v>10018</v>
      </c>
      <c r="F10" s="7" t="s">
        <v>7</v>
      </c>
      <c r="G10" s="58"/>
      <c r="H10" s="58"/>
      <c r="I10" s="8"/>
      <c r="J10" s="63"/>
      <c r="M10" s="8"/>
    </row>
    <row r="11" spans="1:17" x14ac:dyDescent="0.3">
      <c r="D11" s="5" t="s">
        <v>64</v>
      </c>
      <c r="E11" s="6">
        <v>20</v>
      </c>
      <c r="F11" s="7" t="s">
        <v>65</v>
      </c>
      <c r="G11" s="58"/>
      <c r="H11" s="58"/>
      <c r="I11" s="8"/>
      <c r="J11" s="63"/>
      <c r="M11" s="8"/>
    </row>
    <row r="12" spans="1:17" ht="14.5" thickBot="1" x14ac:dyDescent="0.35">
      <c r="D12" s="153"/>
      <c r="E12" s="163"/>
      <c r="F12" s="8"/>
      <c r="G12" s="163"/>
      <c r="H12" s="8"/>
      <c r="I12" s="8"/>
      <c r="J12" s="63"/>
      <c r="M12" s="8"/>
    </row>
    <row r="13" spans="1:17" ht="14.5" thickBot="1" x14ac:dyDescent="0.35">
      <c r="D13" s="153"/>
      <c r="E13" s="186" t="s">
        <v>73</v>
      </c>
      <c r="F13" s="187"/>
      <c r="G13" s="186" t="s">
        <v>66</v>
      </c>
      <c r="H13" s="187"/>
      <c r="I13" s="8"/>
      <c r="J13" s="63"/>
      <c r="M13" s="8"/>
    </row>
    <row r="14" spans="1:17" ht="16.5" x14ac:dyDescent="0.3">
      <c r="B14" s="9" t="s">
        <v>9</v>
      </c>
      <c r="C14" s="48"/>
      <c r="D14" s="48"/>
      <c r="E14" s="10" t="s">
        <v>10</v>
      </c>
      <c r="F14" s="44" t="s">
        <v>11</v>
      </c>
      <c r="G14" s="10" t="s">
        <v>10</v>
      </c>
      <c r="H14" s="44" t="s">
        <v>11</v>
      </c>
      <c r="I14" s="41" t="s">
        <v>12</v>
      </c>
      <c r="J14" s="11" t="s">
        <v>13</v>
      </c>
    </row>
    <row r="15" spans="1:17" ht="15" customHeight="1" x14ac:dyDescent="0.3">
      <c r="B15" s="47"/>
      <c r="C15" s="66" t="s">
        <v>14</v>
      </c>
      <c r="D15" s="67"/>
      <c r="E15" s="164">
        <f>F15/$E$9</f>
        <v>1.8152195698562474</v>
      </c>
      <c r="F15" s="165">
        <f>'Annuiteetgraafik BIL'!F41+'Annuiteetgraafik BIL - VV'!F41</f>
        <v>1550.1975126572354</v>
      </c>
      <c r="G15" s="160">
        <f>H15/$E$9</f>
        <v>1.8152195698562474</v>
      </c>
      <c r="H15" s="161">
        <f>'Annuiteetgraafik BIL'!F41+'Annuiteetgraafik BIL - VV'!F41</f>
        <v>1550.1975126572354</v>
      </c>
      <c r="I15" s="168" t="s">
        <v>15</v>
      </c>
      <c r="J15" s="170"/>
      <c r="K15" s="68"/>
      <c r="O15" s="3"/>
      <c r="P15" s="68"/>
      <c r="Q15" s="69"/>
    </row>
    <row r="16" spans="1:17" ht="15" customHeight="1" x14ac:dyDescent="0.3">
      <c r="B16" s="13">
        <v>400</v>
      </c>
      <c r="C16" s="173" t="s">
        <v>16</v>
      </c>
      <c r="D16" s="174"/>
      <c r="E16" s="164">
        <v>1.67</v>
      </c>
      <c r="F16" s="165">
        <f>E16*E9</f>
        <v>1426.1799999999998</v>
      </c>
      <c r="G16" s="160">
        <v>1.67</v>
      </c>
      <c r="H16" s="45">
        <f>G16*E9</f>
        <v>1426.1799999999998</v>
      </c>
      <c r="I16" s="169"/>
      <c r="J16" s="171"/>
      <c r="O16" s="3"/>
      <c r="P16" s="68"/>
      <c r="Q16" s="69"/>
    </row>
    <row r="17" spans="2:17" ht="15" customHeight="1" x14ac:dyDescent="0.3">
      <c r="B17" s="13">
        <v>100</v>
      </c>
      <c r="C17" s="49" t="s">
        <v>17</v>
      </c>
      <c r="D17" s="50"/>
      <c r="E17" s="164">
        <f>F17/$E$9</f>
        <v>0.26779999999999998</v>
      </c>
      <c r="F17" s="165">
        <v>228.70119999999997</v>
      </c>
      <c r="G17" s="160">
        <f t="shared" ref="G17:G19" si="0">H17/$E$9</f>
        <v>0.27583138173302107</v>
      </c>
      <c r="H17" s="45">
        <v>235.56</v>
      </c>
      <c r="I17" s="175" t="s">
        <v>18</v>
      </c>
      <c r="J17" s="171"/>
      <c r="K17" s="68"/>
      <c r="O17" s="3"/>
      <c r="P17" s="68"/>
      <c r="Q17" s="69"/>
    </row>
    <row r="18" spans="2:17" ht="15" customHeight="1" x14ac:dyDescent="0.3">
      <c r="B18" s="13">
        <v>200</v>
      </c>
      <c r="C18" s="12" t="s">
        <v>19</v>
      </c>
      <c r="D18" s="40"/>
      <c r="E18" s="164">
        <f t="shared" ref="E18:E19" si="1">F18/$E$9</f>
        <v>0.61771709601873537</v>
      </c>
      <c r="F18" s="165">
        <v>527.53039999999999</v>
      </c>
      <c r="G18" s="160">
        <f t="shared" si="0"/>
        <v>0.63625292740046835</v>
      </c>
      <c r="H18" s="45">
        <v>543.36</v>
      </c>
      <c r="I18" s="176"/>
      <c r="J18" s="171"/>
      <c r="K18" s="68"/>
      <c r="O18" s="3"/>
      <c r="P18" s="68"/>
      <c r="Q18" s="69"/>
    </row>
    <row r="19" spans="2:17" ht="15" customHeight="1" x14ac:dyDescent="0.3">
      <c r="B19" s="13">
        <v>500</v>
      </c>
      <c r="C19" s="12" t="s">
        <v>20</v>
      </c>
      <c r="D19" s="40"/>
      <c r="E19" s="164">
        <f t="shared" si="1"/>
        <v>6.6629274004683839E-2</v>
      </c>
      <c r="F19" s="165">
        <v>56.901399999999995</v>
      </c>
      <c r="G19" s="160">
        <f t="shared" si="0"/>
        <v>6.8618266978922718E-2</v>
      </c>
      <c r="H19" s="45">
        <v>58.6</v>
      </c>
      <c r="I19" s="177"/>
      <c r="J19" s="172"/>
      <c r="K19" s="68"/>
      <c r="O19" s="3"/>
      <c r="P19" s="68"/>
      <c r="Q19" s="69"/>
    </row>
    <row r="20" spans="2:17" x14ac:dyDescent="0.3">
      <c r="B20" s="14"/>
      <c r="C20" s="15" t="s">
        <v>21</v>
      </c>
      <c r="D20" s="15"/>
      <c r="E20" s="16">
        <f t="shared" ref="E20:H20" si="2">SUM(E15:E19)</f>
        <v>4.4373659398796663</v>
      </c>
      <c r="F20" s="166">
        <f t="shared" si="2"/>
        <v>3789.5105126572357</v>
      </c>
      <c r="G20" s="16">
        <f t="shared" si="2"/>
        <v>4.4659221459686593</v>
      </c>
      <c r="H20" s="46">
        <f t="shared" si="2"/>
        <v>3813.8975126572354</v>
      </c>
      <c r="I20" s="42"/>
      <c r="J20" s="17"/>
      <c r="K20" s="68"/>
      <c r="P20" s="68"/>
      <c r="Q20" s="69"/>
    </row>
    <row r="21" spans="2:17" x14ac:dyDescent="0.3">
      <c r="B21" s="18"/>
      <c r="C21" s="19"/>
      <c r="D21" s="19"/>
      <c r="E21" s="20"/>
      <c r="F21" s="52"/>
      <c r="G21" s="20"/>
      <c r="H21" s="52"/>
      <c r="I21" s="55"/>
      <c r="J21" s="21"/>
      <c r="K21" s="68"/>
      <c r="P21" s="68"/>
      <c r="Q21" s="69"/>
    </row>
    <row r="22" spans="2:17" ht="16.5" x14ac:dyDescent="0.3">
      <c r="B22" s="22" t="s">
        <v>22</v>
      </c>
      <c r="C22" s="15"/>
      <c r="D22" s="15"/>
      <c r="E22" s="23" t="s">
        <v>10</v>
      </c>
      <c r="F22" s="51" t="s">
        <v>11</v>
      </c>
      <c r="G22" s="23" t="s">
        <v>10</v>
      </c>
      <c r="H22" s="51" t="s">
        <v>11</v>
      </c>
      <c r="I22" s="53" t="s">
        <v>12</v>
      </c>
      <c r="J22" s="24" t="s">
        <v>13</v>
      </c>
      <c r="K22" s="68"/>
      <c r="P22" s="68"/>
      <c r="Q22" s="69"/>
    </row>
    <row r="23" spans="2:17" ht="15.75" customHeight="1" x14ac:dyDescent="0.3">
      <c r="B23" s="13">
        <v>300</v>
      </c>
      <c r="C23" s="174" t="s">
        <v>23</v>
      </c>
      <c r="D23" s="178"/>
      <c r="E23" s="155">
        <f>F23/$E$9</f>
        <v>1.9686193208430911</v>
      </c>
      <c r="F23" s="156">
        <v>1681.2008999999998</v>
      </c>
      <c r="G23" s="155">
        <f>H23/$E$9</f>
        <v>1.9686193208430911</v>
      </c>
      <c r="H23" s="156">
        <v>1681.2008999999998</v>
      </c>
      <c r="I23" s="86" t="s">
        <v>24</v>
      </c>
      <c r="J23" s="179" t="s">
        <v>25</v>
      </c>
      <c r="O23" s="3"/>
      <c r="P23" s="68"/>
      <c r="Q23" s="69"/>
    </row>
    <row r="24" spans="2:17" ht="15" customHeight="1" x14ac:dyDescent="0.3">
      <c r="B24" s="13">
        <v>600</v>
      </c>
      <c r="C24" s="12" t="s">
        <v>26</v>
      </c>
      <c r="D24" s="40"/>
      <c r="E24" s="155"/>
      <c r="F24" s="156"/>
      <c r="G24" s="155"/>
      <c r="H24" s="156"/>
      <c r="I24" s="87"/>
      <c r="J24" s="180"/>
      <c r="K24" s="68"/>
      <c r="O24" s="3"/>
      <c r="P24" s="68"/>
      <c r="Q24" s="69"/>
    </row>
    <row r="25" spans="2:17" ht="15" customHeight="1" x14ac:dyDescent="0.3">
      <c r="B25" s="13"/>
      <c r="C25" s="12">
        <v>610</v>
      </c>
      <c r="D25" s="40" t="s">
        <v>27</v>
      </c>
      <c r="E25" s="155">
        <f t="shared" ref="E25:E28" si="3">F25/$E$9</f>
        <v>1.8982201405152224</v>
      </c>
      <c r="F25" s="156">
        <v>1621.08</v>
      </c>
      <c r="G25" s="155">
        <f t="shared" ref="G25:G28" si="4">H25/$E$9</f>
        <v>1.6172830210772833</v>
      </c>
      <c r="H25" s="156">
        <v>1381.1596999999999</v>
      </c>
      <c r="I25" s="181" t="s">
        <v>28</v>
      </c>
      <c r="J25" s="180"/>
      <c r="K25" s="68"/>
      <c r="O25" s="3"/>
      <c r="P25" s="68"/>
      <c r="Q25" s="69"/>
    </row>
    <row r="26" spans="2:17" x14ac:dyDescent="0.3">
      <c r="B26" s="13"/>
      <c r="C26" s="12">
        <v>620</v>
      </c>
      <c r="D26" s="40" t="s">
        <v>29</v>
      </c>
      <c r="E26" s="155">
        <f t="shared" si="3"/>
        <v>2.1945784543325528</v>
      </c>
      <c r="F26" s="156">
        <v>1874.17</v>
      </c>
      <c r="G26" s="155">
        <f t="shared" si="4"/>
        <v>1.6043532311334894</v>
      </c>
      <c r="H26" s="156">
        <v>1370.117659388</v>
      </c>
      <c r="I26" s="182"/>
      <c r="J26" s="180"/>
      <c r="K26" s="68"/>
      <c r="O26" s="3"/>
      <c r="P26" s="68"/>
      <c r="Q26" s="69"/>
    </row>
    <row r="27" spans="2:17" x14ac:dyDescent="0.3">
      <c r="B27" s="13"/>
      <c r="C27" s="12">
        <v>630</v>
      </c>
      <c r="D27" s="40" t="s">
        <v>30</v>
      </c>
      <c r="E27" s="155">
        <f t="shared" si="3"/>
        <v>6.331381733021077E-2</v>
      </c>
      <c r="F27" s="156">
        <v>54.07</v>
      </c>
      <c r="G27" s="155">
        <f t="shared" si="4"/>
        <v>6.2065983372365338E-2</v>
      </c>
      <c r="H27" s="156">
        <v>53.0043498</v>
      </c>
      <c r="I27" s="182"/>
      <c r="J27" s="180"/>
      <c r="K27" s="68"/>
      <c r="O27" s="3"/>
      <c r="P27" s="68"/>
      <c r="Q27" s="69"/>
    </row>
    <row r="28" spans="2:17" x14ac:dyDescent="0.3">
      <c r="B28" s="13">
        <v>700</v>
      </c>
      <c r="C28" s="174" t="s">
        <v>31</v>
      </c>
      <c r="D28" s="178"/>
      <c r="E28" s="155">
        <f t="shared" si="3"/>
        <v>4.864355971896956E-2</v>
      </c>
      <c r="F28" s="156">
        <v>41.541600000000003</v>
      </c>
      <c r="G28" s="155">
        <f t="shared" si="4"/>
        <v>5.0049765807962526E-2</v>
      </c>
      <c r="H28" s="156">
        <v>42.7425</v>
      </c>
      <c r="I28" s="86" t="s">
        <v>24</v>
      </c>
      <c r="J28" s="180"/>
      <c r="K28" s="68"/>
      <c r="O28" s="3"/>
      <c r="P28" s="68"/>
      <c r="Q28" s="69"/>
    </row>
    <row r="29" spans="2:17" ht="14.5" thickBot="1" x14ac:dyDescent="0.35">
      <c r="B29" s="25"/>
      <c r="C29" s="26" t="s">
        <v>32</v>
      </c>
      <c r="D29" s="26"/>
      <c r="E29" s="88">
        <f t="shared" ref="E29:H29" si="5">SUM(E23:E28)</f>
        <v>6.1733752927400456</v>
      </c>
      <c r="F29" s="89">
        <f t="shared" si="5"/>
        <v>5272.0624999999991</v>
      </c>
      <c r="G29" s="88">
        <f t="shared" si="5"/>
        <v>5.3023713222341922</v>
      </c>
      <c r="H29" s="89">
        <f t="shared" si="5"/>
        <v>4528.2251091880007</v>
      </c>
      <c r="I29" s="43"/>
      <c r="J29" s="27"/>
      <c r="K29" s="68"/>
      <c r="P29" s="68"/>
      <c r="Q29" s="69"/>
    </row>
    <row r="30" spans="2:17" ht="17.25" customHeight="1" x14ac:dyDescent="0.3">
      <c r="B30" s="28"/>
      <c r="C30" s="8"/>
      <c r="D30" s="8"/>
      <c r="E30" s="29"/>
      <c r="F30" s="30"/>
      <c r="G30" s="29"/>
      <c r="H30" s="30"/>
      <c r="I30" s="31"/>
      <c r="K30" s="68"/>
    </row>
    <row r="31" spans="2:17" x14ac:dyDescent="0.3">
      <c r="B31" s="184" t="s">
        <v>33</v>
      </c>
      <c r="C31" s="184"/>
      <c r="D31" s="184"/>
      <c r="E31" s="29">
        <f t="shared" ref="E31:H31" si="6">E29+E20</f>
        <v>10.610741232619713</v>
      </c>
      <c r="F31" s="30">
        <f t="shared" si="6"/>
        <v>9061.5730126572344</v>
      </c>
      <c r="G31" s="29">
        <f t="shared" si="6"/>
        <v>9.7682934682028524</v>
      </c>
      <c r="H31" s="30">
        <f t="shared" si="6"/>
        <v>8342.1226218452357</v>
      </c>
      <c r="I31" s="31"/>
    </row>
    <row r="32" spans="2:17" x14ac:dyDescent="0.3">
      <c r="B32" s="28" t="s">
        <v>34</v>
      </c>
      <c r="C32" s="56"/>
      <c r="D32" s="32">
        <v>0.22</v>
      </c>
      <c r="E32" s="83">
        <f>E31*D32</f>
        <v>2.334363071176337</v>
      </c>
      <c r="F32" s="30">
        <f>F31*D32</f>
        <v>1993.5460627845916</v>
      </c>
      <c r="G32" s="83">
        <f>G31*D32</f>
        <v>2.1490245630046276</v>
      </c>
      <c r="H32" s="30">
        <f>H31*D32</f>
        <v>1835.2669768059518</v>
      </c>
    </row>
    <row r="33" spans="2:10" x14ac:dyDescent="0.3">
      <c r="B33" s="8" t="s">
        <v>35</v>
      </c>
      <c r="C33" s="8"/>
      <c r="D33" s="8"/>
      <c r="E33" s="29">
        <f t="shared" ref="E33:H33" si="7">E32+E31</f>
        <v>12.94510430379605</v>
      </c>
      <c r="F33" s="30">
        <f t="shared" si="7"/>
        <v>11055.119075441826</v>
      </c>
      <c r="G33" s="29">
        <f t="shared" si="7"/>
        <v>11.917318031207479</v>
      </c>
      <c r="H33" s="30">
        <f t="shared" si="7"/>
        <v>10177.389598651187</v>
      </c>
      <c r="I33" s="31"/>
    </row>
    <row r="34" spans="2:10" x14ac:dyDescent="0.3">
      <c r="B34" s="8" t="s">
        <v>36</v>
      </c>
      <c r="C34" s="8"/>
      <c r="D34" s="8"/>
      <c r="E34" s="33" t="s">
        <v>72</v>
      </c>
      <c r="F34" s="30">
        <f>F31*2</f>
        <v>18123.146025314469</v>
      </c>
      <c r="G34" s="33" t="s">
        <v>67</v>
      </c>
      <c r="H34" s="30">
        <f>H31*12</f>
        <v>100105.47146214283</v>
      </c>
      <c r="I34" s="34"/>
      <c r="J34" s="35"/>
    </row>
    <row r="35" spans="2:10" ht="14.5" thickBot="1" x14ac:dyDescent="0.35">
      <c r="B35" s="8" t="s">
        <v>38</v>
      </c>
      <c r="C35" s="8"/>
      <c r="D35" s="8"/>
      <c r="E35" s="36" t="s">
        <v>72</v>
      </c>
      <c r="F35" s="37">
        <f>F33*2</f>
        <v>22110.238150883652</v>
      </c>
      <c r="G35" s="36" t="s">
        <v>67</v>
      </c>
      <c r="H35" s="37">
        <f>H33*12</f>
        <v>122128.67518381425</v>
      </c>
      <c r="I35" s="38"/>
      <c r="J35" s="39"/>
    </row>
    <row r="36" spans="2:10" ht="15.5" x14ac:dyDescent="0.35">
      <c r="B36" s="185"/>
      <c r="C36" s="185"/>
      <c r="D36" s="185"/>
      <c r="E36" s="185"/>
      <c r="F36" s="185"/>
    </row>
    <row r="37" spans="2:10" ht="46" customHeight="1" x14ac:dyDescent="0.3">
      <c r="B37" s="167" t="s">
        <v>39</v>
      </c>
      <c r="C37" s="167"/>
      <c r="D37" s="167"/>
      <c r="E37" s="167"/>
      <c r="F37" s="167"/>
      <c r="G37" s="167"/>
      <c r="H37" s="167"/>
      <c r="I37" s="167"/>
      <c r="J37" s="167"/>
    </row>
    <row r="38" spans="2:10" ht="15.5" x14ac:dyDescent="0.35">
      <c r="B38" s="85"/>
      <c r="C38" s="2"/>
      <c r="D38" s="2"/>
      <c r="E38" s="2"/>
      <c r="F38" s="2"/>
    </row>
    <row r="39" spans="2:10" ht="15.5" x14ac:dyDescent="0.35">
      <c r="B39" s="2"/>
      <c r="C39" s="2"/>
      <c r="D39" s="2"/>
      <c r="E39" s="2"/>
      <c r="F39" s="2"/>
    </row>
    <row r="40" spans="2:10" x14ac:dyDescent="0.3">
      <c r="B40" s="8" t="s">
        <v>40</v>
      </c>
      <c r="C40" s="8"/>
      <c r="D40" s="8"/>
      <c r="E40" s="8" t="s">
        <v>41</v>
      </c>
    </row>
    <row r="42" spans="2:10" x14ac:dyDescent="0.3">
      <c r="B42" s="54" t="s">
        <v>42</v>
      </c>
      <c r="C42" s="54"/>
      <c r="D42" s="54"/>
      <c r="E42" s="54" t="s">
        <v>42</v>
      </c>
      <c r="F42" s="54"/>
    </row>
    <row r="43" spans="2:10" ht="15.5" x14ac:dyDescent="0.35">
      <c r="B43" s="2"/>
      <c r="C43" s="2"/>
      <c r="D43" s="2"/>
      <c r="E43" s="2"/>
      <c r="F43" s="2"/>
    </row>
  </sheetData>
  <mergeCells count="14">
    <mergeCell ref="A4:J4"/>
    <mergeCell ref="B31:D31"/>
    <mergeCell ref="B36:F36"/>
    <mergeCell ref="E13:F13"/>
    <mergeCell ref="G13:H13"/>
    <mergeCell ref="B37:J37"/>
    <mergeCell ref="I15:I16"/>
    <mergeCell ref="J15:J19"/>
    <mergeCell ref="C16:D16"/>
    <mergeCell ref="I17:I19"/>
    <mergeCell ref="C23:D23"/>
    <mergeCell ref="J23:J28"/>
    <mergeCell ref="I25:I27"/>
    <mergeCell ref="C28:D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4"/>
  <sheetViews>
    <sheetView zoomScale="80" zoomScaleNormal="80" workbookViewId="0">
      <selection activeCell="J37" sqref="J37"/>
    </sheetView>
  </sheetViews>
  <sheetFormatPr defaultColWidth="9.1796875" defaultRowHeight="14" x14ac:dyDescent="0.3"/>
  <cols>
    <col min="1" max="1" width="5.453125" style="1" customWidth="1"/>
    <col min="2" max="3" width="7.81640625" style="1" customWidth="1"/>
    <col min="4" max="4" width="58.81640625" style="1" customWidth="1"/>
    <col min="5" max="12" width="13.81640625" style="1" customWidth="1"/>
    <col min="13" max="13" width="29.81640625" style="1" customWidth="1"/>
    <col min="14" max="14" width="28" style="1" customWidth="1"/>
    <col min="15" max="15" width="10.1796875" style="1" bestFit="1" customWidth="1"/>
    <col min="16" max="16384" width="9.1796875" style="1"/>
  </cols>
  <sheetData>
    <row r="1" spans="1:21" x14ac:dyDescent="0.3">
      <c r="N1" s="90" t="s">
        <v>0</v>
      </c>
    </row>
    <row r="2" spans="1:21" ht="15" customHeight="1" x14ac:dyDescent="0.3">
      <c r="N2" s="90" t="s">
        <v>1</v>
      </c>
    </row>
    <row r="3" spans="1:21" ht="15" customHeight="1" x14ac:dyDescent="0.3">
      <c r="H3" s="90"/>
    </row>
    <row r="4" spans="1:21" ht="17.5" customHeight="1" x14ac:dyDescent="0.35">
      <c r="A4" s="183" t="s">
        <v>71</v>
      </c>
      <c r="B4" s="183"/>
      <c r="C4" s="183"/>
      <c r="D4" s="183"/>
      <c r="E4" s="183"/>
      <c r="F4" s="183"/>
      <c r="G4" s="183"/>
      <c r="H4" s="183"/>
      <c r="I4" s="183"/>
      <c r="J4" s="183"/>
      <c r="K4" s="183"/>
      <c r="L4" s="183"/>
      <c r="M4" s="183"/>
      <c r="N4" s="183"/>
    </row>
    <row r="5" spans="1:21" ht="16.5" customHeight="1" x14ac:dyDescent="0.3"/>
    <row r="6" spans="1:21" x14ac:dyDescent="0.3">
      <c r="C6" s="3" t="s">
        <v>2</v>
      </c>
      <c r="D6" s="7" t="s">
        <v>3</v>
      </c>
      <c r="K6" s="58"/>
      <c r="L6" s="59"/>
    </row>
    <row r="7" spans="1:21" x14ac:dyDescent="0.3">
      <c r="C7" s="3" t="s">
        <v>4</v>
      </c>
      <c r="D7" s="4" t="s">
        <v>5</v>
      </c>
      <c r="H7" s="60"/>
      <c r="K7" s="58"/>
      <c r="L7" s="59"/>
      <c r="N7" s="61"/>
    </row>
    <row r="8" spans="1:21" ht="15.5" x14ac:dyDescent="0.35">
      <c r="H8" s="2"/>
      <c r="I8" s="8"/>
      <c r="J8" s="8"/>
      <c r="K8" s="58"/>
      <c r="L8" s="59"/>
      <c r="M8" s="3"/>
      <c r="N8" s="61"/>
    </row>
    <row r="9" spans="1:21" ht="16.5" x14ac:dyDescent="0.3">
      <c r="D9" s="5" t="s">
        <v>6</v>
      </c>
      <c r="E9" s="6">
        <v>691.5</v>
      </c>
      <c r="F9" s="7" t="s">
        <v>7</v>
      </c>
      <c r="G9" s="6">
        <v>162.5</v>
      </c>
      <c r="H9" s="7" t="s">
        <v>7</v>
      </c>
      <c r="I9" s="6">
        <f>E9+G9</f>
        <v>854</v>
      </c>
      <c r="J9" s="7" t="s">
        <v>7</v>
      </c>
      <c r="K9" s="6">
        <v>854</v>
      </c>
      <c r="L9" s="7" t="s">
        <v>7</v>
      </c>
      <c r="N9" s="62"/>
    </row>
    <row r="10" spans="1:21" ht="16.5" x14ac:dyDescent="0.3">
      <c r="D10" s="5" t="s">
        <v>8</v>
      </c>
      <c r="E10" s="6">
        <v>10018</v>
      </c>
      <c r="F10" s="7" t="s">
        <v>7</v>
      </c>
      <c r="G10" s="6">
        <v>10018</v>
      </c>
      <c r="H10" s="7" t="s">
        <v>7</v>
      </c>
      <c r="I10" s="6">
        <v>10018</v>
      </c>
      <c r="J10" s="7" t="s">
        <v>7</v>
      </c>
      <c r="K10" s="6">
        <v>10018</v>
      </c>
      <c r="L10" s="7" t="s">
        <v>7</v>
      </c>
      <c r="M10" s="8"/>
      <c r="N10" s="63"/>
      <c r="Q10" s="8"/>
    </row>
    <row r="11" spans="1:21" x14ac:dyDescent="0.3">
      <c r="D11" s="5" t="s">
        <v>64</v>
      </c>
      <c r="E11" s="6">
        <v>14</v>
      </c>
      <c r="F11" s="7" t="s">
        <v>65</v>
      </c>
      <c r="G11" s="6">
        <v>6</v>
      </c>
      <c r="H11" s="7" t="s">
        <v>65</v>
      </c>
      <c r="I11" s="6">
        <f>E11+G11</f>
        <v>20</v>
      </c>
      <c r="J11" s="7" t="s">
        <v>65</v>
      </c>
      <c r="K11" s="6">
        <v>20</v>
      </c>
      <c r="L11" s="7" t="s">
        <v>65</v>
      </c>
      <c r="M11" s="8"/>
      <c r="N11" s="63"/>
      <c r="Q11" s="8"/>
    </row>
    <row r="12" spans="1:21" ht="14.5" thickBot="1" x14ac:dyDescent="0.35">
      <c r="D12" s="153"/>
      <c r="E12" s="154"/>
      <c r="F12" s="8"/>
      <c r="G12" s="154"/>
      <c r="H12" s="8"/>
      <c r="I12" s="154"/>
      <c r="J12" s="8"/>
      <c r="K12" s="8"/>
      <c r="M12" s="8"/>
      <c r="N12" s="63"/>
      <c r="Q12" s="8"/>
    </row>
    <row r="13" spans="1:21" ht="14.5" thickBot="1" x14ac:dyDescent="0.35">
      <c r="D13" s="8"/>
      <c r="E13" s="188" t="s">
        <v>73</v>
      </c>
      <c r="F13" s="189"/>
      <c r="G13" s="189"/>
      <c r="H13" s="189"/>
      <c r="I13" s="189"/>
      <c r="J13" s="190"/>
      <c r="Q13" s="64"/>
      <c r="R13" s="65"/>
    </row>
    <row r="14" spans="1:21" ht="14.5" thickBot="1" x14ac:dyDescent="0.35">
      <c r="D14" s="8"/>
      <c r="E14" s="191" t="s">
        <v>68</v>
      </c>
      <c r="F14" s="192"/>
      <c r="G14" s="191" t="s">
        <v>69</v>
      </c>
      <c r="H14" s="192"/>
      <c r="I14" s="191" t="s">
        <v>70</v>
      </c>
      <c r="J14" s="192"/>
      <c r="K14" s="193" t="s">
        <v>66</v>
      </c>
      <c r="L14" s="194"/>
      <c r="Q14" s="64"/>
      <c r="R14" s="65"/>
    </row>
    <row r="15" spans="1:21" ht="16.5" x14ac:dyDescent="0.3">
      <c r="B15" s="9" t="s">
        <v>9</v>
      </c>
      <c r="C15" s="48"/>
      <c r="D15" s="48"/>
      <c r="E15" s="10" t="s">
        <v>10</v>
      </c>
      <c r="F15" s="44" t="s">
        <v>11</v>
      </c>
      <c r="G15" s="10" t="s">
        <v>10</v>
      </c>
      <c r="H15" s="44" t="s">
        <v>11</v>
      </c>
      <c r="I15" s="10" t="s">
        <v>10</v>
      </c>
      <c r="J15" s="44" t="s">
        <v>11</v>
      </c>
      <c r="K15" s="10" t="s">
        <v>10</v>
      </c>
      <c r="L15" s="44" t="s">
        <v>11</v>
      </c>
      <c r="M15" s="41" t="s">
        <v>12</v>
      </c>
      <c r="N15" s="11" t="s">
        <v>13</v>
      </c>
    </row>
    <row r="16" spans="1:21" ht="15" customHeight="1" x14ac:dyDescent="0.3">
      <c r="B16" s="47"/>
      <c r="C16" s="66" t="s">
        <v>14</v>
      </c>
      <c r="D16" s="67"/>
      <c r="E16" s="155">
        <f>F16/$E$9</f>
        <v>1.8152196844085735</v>
      </c>
      <c r="F16" s="157">
        <f>'Annuiteetgraafik BIL'!F14</f>
        <v>1255.2244117685286</v>
      </c>
      <c r="G16" s="84">
        <f>H16/$G$9</f>
        <v>1.8152190823920413</v>
      </c>
      <c r="H16" s="45">
        <f>'Annuiteetgraafik BIL - VV'!F41</f>
        <v>294.97310088870671</v>
      </c>
      <c r="I16" s="160">
        <f>J16/$I$9</f>
        <v>1.8152195698562474</v>
      </c>
      <c r="J16" s="161">
        <f>'Annuiteetgraafik BIL'!F41+'Annuiteetgraafik BIL - VV'!F41</f>
        <v>1550.1975126572354</v>
      </c>
      <c r="K16" s="84">
        <f>L16/$K$9</f>
        <v>1.8152195698562474</v>
      </c>
      <c r="L16" s="45">
        <f>'Annuiteetgraafik BIL'!F47+'Annuiteetgraafik BIL - VV'!F47</f>
        <v>1550.1975126572354</v>
      </c>
      <c r="M16" s="168" t="s">
        <v>15</v>
      </c>
      <c r="N16" s="170"/>
      <c r="O16" s="68"/>
      <c r="S16" s="3"/>
      <c r="T16" s="68"/>
      <c r="U16" s="69"/>
    </row>
    <row r="17" spans="2:21" ht="15" customHeight="1" x14ac:dyDescent="0.3">
      <c r="B17" s="13">
        <v>400</v>
      </c>
      <c r="C17" s="173" t="s">
        <v>16</v>
      </c>
      <c r="D17" s="174"/>
      <c r="E17" s="155">
        <v>1.67</v>
      </c>
      <c r="F17" s="157">
        <f>E17*E9</f>
        <v>1154.8050000000001</v>
      </c>
      <c r="G17" s="84">
        <v>1.67</v>
      </c>
      <c r="H17" s="45">
        <f>G17*G9</f>
        <v>271.375</v>
      </c>
      <c r="I17" s="84">
        <f>J17/$I$9</f>
        <v>1.6700000000000002</v>
      </c>
      <c r="J17" s="45">
        <f>F17+H17</f>
        <v>1426.18</v>
      </c>
      <c r="K17" s="84">
        <v>1.67</v>
      </c>
      <c r="L17" s="45">
        <f>K17*K9</f>
        <v>1426.1799999999998</v>
      </c>
      <c r="M17" s="169"/>
      <c r="N17" s="171"/>
      <c r="S17" s="3"/>
      <c r="T17" s="68"/>
      <c r="U17" s="69"/>
    </row>
    <row r="18" spans="2:21" ht="15" customHeight="1" x14ac:dyDescent="0.3">
      <c r="B18" s="13">
        <v>100</v>
      </c>
      <c r="C18" s="49" t="s">
        <v>17</v>
      </c>
      <c r="D18" s="50"/>
      <c r="E18" s="155">
        <f>F18/$E$9</f>
        <v>0.26779999999999998</v>
      </c>
      <c r="F18" s="157">
        <v>185.18369999999999</v>
      </c>
      <c r="G18" s="84">
        <f>H18/$G$9</f>
        <v>0.26779999999999998</v>
      </c>
      <c r="H18" s="45">
        <v>43.517499999999998</v>
      </c>
      <c r="I18" s="84">
        <f t="shared" ref="I18:I20" si="0">J18/$I$9</f>
        <v>0.26779999999999998</v>
      </c>
      <c r="J18" s="45">
        <f t="shared" ref="J18:J20" si="1">F18+H18</f>
        <v>228.70119999999997</v>
      </c>
      <c r="K18" s="84">
        <f>L18/$K$9</f>
        <v>0.27583138173302107</v>
      </c>
      <c r="L18" s="45">
        <v>235.56</v>
      </c>
      <c r="M18" s="175" t="s">
        <v>18</v>
      </c>
      <c r="N18" s="171"/>
      <c r="O18" s="68"/>
      <c r="S18" s="3"/>
      <c r="T18" s="68"/>
      <c r="U18" s="69"/>
    </row>
    <row r="19" spans="2:21" ht="15" customHeight="1" x14ac:dyDescent="0.3">
      <c r="B19" s="13">
        <v>200</v>
      </c>
      <c r="C19" s="12" t="s">
        <v>19</v>
      </c>
      <c r="D19" s="40"/>
      <c r="E19" s="155">
        <f t="shared" ref="E19:E20" si="2">F19/$E$9</f>
        <v>0.61771699204627617</v>
      </c>
      <c r="F19" s="157">
        <v>427.15129999999999</v>
      </c>
      <c r="G19" s="84">
        <f t="shared" ref="G19:G20" si="3">H19/$G$9</f>
        <v>0.61771753846153843</v>
      </c>
      <c r="H19" s="45">
        <v>100.37909999999999</v>
      </c>
      <c r="I19" s="84">
        <f t="shared" si="0"/>
        <v>0.61771709601873537</v>
      </c>
      <c r="J19" s="45">
        <f t="shared" si="1"/>
        <v>527.53039999999999</v>
      </c>
      <c r="K19" s="84">
        <f>L19/$K$9</f>
        <v>0.63625292740046835</v>
      </c>
      <c r="L19" s="45">
        <v>543.36</v>
      </c>
      <c r="M19" s="176"/>
      <c r="N19" s="171"/>
      <c r="O19" s="68"/>
      <c r="S19" s="3"/>
      <c r="T19" s="68"/>
      <c r="U19" s="69"/>
    </row>
    <row r="20" spans="2:21" ht="15" customHeight="1" x14ac:dyDescent="0.3">
      <c r="B20" s="13">
        <v>500</v>
      </c>
      <c r="C20" s="12" t="s">
        <v>20</v>
      </c>
      <c r="D20" s="40"/>
      <c r="E20" s="155">
        <f t="shared" si="2"/>
        <v>6.662603036876355E-2</v>
      </c>
      <c r="F20" s="157">
        <v>46.071899999999999</v>
      </c>
      <c r="G20" s="84">
        <f t="shared" si="3"/>
        <v>6.6643076923076916E-2</v>
      </c>
      <c r="H20" s="45">
        <v>10.829499999999999</v>
      </c>
      <c r="I20" s="84">
        <f t="shared" si="0"/>
        <v>6.6629274004683839E-2</v>
      </c>
      <c r="J20" s="45">
        <f t="shared" si="1"/>
        <v>56.901399999999995</v>
      </c>
      <c r="K20" s="84">
        <f>L20/$K$9</f>
        <v>6.8618266978922718E-2</v>
      </c>
      <c r="L20" s="45">
        <v>58.6</v>
      </c>
      <c r="M20" s="177"/>
      <c r="N20" s="172"/>
      <c r="O20" s="68"/>
      <c r="S20" s="3"/>
      <c r="T20" s="68"/>
      <c r="U20" s="69"/>
    </row>
    <row r="21" spans="2:21" x14ac:dyDescent="0.3">
      <c r="B21" s="14"/>
      <c r="C21" s="15" t="s">
        <v>21</v>
      </c>
      <c r="D21" s="15"/>
      <c r="E21" s="158">
        <f t="shared" ref="E21:L21" si="4">SUM(E16:E20)</f>
        <v>4.4373627068236132</v>
      </c>
      <c r="F21" s="159">
        <f t="shared" si="4"/>
        <v>3068.4363117685289</v>
      </c>
      <c r="G21" s="16">
        <f t="shared" si="4"/>
        <v>4.4373796977766569</v>
      </c>
      <c r="H21" s="46">
        <f t="shared" si="4"/>
        <v>721.07420088870686</v>
      </c>
      <c r="I21" s="16">
        <f t="shared" si="4"/>
        <v>4.4373659398796663</v>
      </c>
      <c r="J21" s="46">
        <f t="shared" si="4"/>
        <v>3789.5105126572357</v>
      </c>
      <c r="K21" s="16">
        <f t="shared" si="4"/>
        <v>4.4659221459686593</v>
      </c>
      <c r="L21" s="46">
        <f t="shared" si="4"/>
        <v>3813.8975126572354</v>
      </c>
      <c r="M21" s="42"/>
      <c r="N21" s="17"/>
      <c r="O21" s="68"/>
      <c r="T21" s="68"/>
      <c r="U21" s="69"/>
    </row>
    <row r="22" spans="2:21" x14ac:dyDescent="0.3">
      <c r="B22" s="18"/>
      <c r="C22" s="19"/>
      <c r="D22" s="19"/>
      <c r="E22" s="20"/>
      <c r="F22" s="52"/>
      <c r="G22" s="20"/>
      <c r="H22" s="52"/>
      <c r="I22" s="20"/>
      <c r="J22" s="52"/>
      <c r="K22" s="20"/>
      <c r="L22" s="52"/>
      <c r="M22" s="55"/>
      <c r="N22" s="21"/>
      <c r="O22" s="68"/>
      <c r="T22" s="68"/>
      <c r="U22" s="69"/>
    </row>
    <row r="23" spans="2:21" ht="16.5" x14ac:dyDescent="0.3">
      <c r="B23" s="22" t="s">
        <v>22</v>
      </c>
      <c r="C23" s="15"/>
      <c r="D23" s="15"/>
      <c r="E23" s="23" t="s">
        <v>10</v>
      </c>
      <c r="F23" s="51" t="s">
        <v>11</v>
      </c>
      <c r="G23" s="23" t="s">
        <v>10</v>
      </c>
      <c r="H23" s="51" t="s">
        <v>11</v>
      </c>
      <c r="I23" s="23" t="s">
        <v>10</v>
      </c>
      <c r="J23" s="51" t="s">
        <v>11</v>
      </c>
      <c r="K23" s="23" t="s">
        <v>10</v>
      </c>
      <c r="L23" s="51" t="s">
        <v>11</v>
      </c>
      <c r="M23" s="53" t="s">
        <v>12</v>
      </c>
      <c r="N23" s="24" t="s">
        <v>13</v>
      </c>
      <c r="O23" s="68"/>
      <c r="T23" s="68"/>
      <c r="U23" s="69"/>
    </row>
    <row r="24" spans="2:21" ht="15.75" customHeight="1" x14ac:dyDescent="0.3">
      <c r="B24" s="13">
        <v>300</v>
      </c>
      <c r="C24" s="174" t="s">
        <v>23</v>
      </c>
      <c r="D24" s="178"/>
      <c r="E24" s="155">
        <f>F24/$E$9</f>
        <v>1.9686138828633404</v>
      </c>
      <c r="F24" s="156">
        <v>1361.2964999999999</v>
      </c>
      <c r="G24" s="155">
        <f>H24/$G$9</f>
        <v>1.9686424615384617</v>
      </c>
      <c r="H24" s="156">
        <v>319.90440000000001</v>
      </c>
      <c r="I24" s="155">
        <f>J24/$I$9</f>
        <v>1.9686193208430911</v>
      </c>
      <c r="J24" s="156">
        <f>F24+H24</f>
        <v>1681.2008999999998</v>
      </c>
      <c r="K24" s="155">
        <f>L24/$K$9</f>
        <v>1.9686193208430911</v>
      </c>
      <c r="L24" s="156">
        <v>1681.2008999999998</v>
      </c>
      <c r="M24" s="86" t="s">
        <v>24</v>
      </c>
      <c r="N24" s="179" t="s">
        <v>25</v>
      </c>
      <c r="S24" s="3"/>
      <c r="T24" s="68"/>
      <c r="U24" s="69"/>
    </row>
    <row r="25" spans="2:21" ht="15" customHeight="1" x14ac:dyDescent="0.3">
      <c r="B25" s="13">
        <v>600</v>
      </c>
      <c r="C25" s="12" t="s">
        <v>26</v>
      </c>
      <c r="D25" s="40"/>
      <c r="E25" s="155"/>
      <c r="F25" s="156"/>
      <c r="G25" s="155"/>
      <c r="H25" s="156"/>
      <c r="I25" s="155"/>
      <c r="J25" s="156"/>
      <c r="K25" s="155"/>
      <c r="L25" s="156"/>
      <c r="M25" s="87"/>
      <c r="N25" s="180"/>
      <c r="O25" s="68"/>
      <c r="S25" s="3"/>
      <c r="T25" s="68"/>
      <c r="U25" s="69"/>
    </row>
    <row r="26" spans="2:21" ht="15" customHeight="1" x14ac:dyDescent="0.3">
      <c r="B26" s="13"/>
      <c r="C26" s="12">
        <v>610</v>
      </c>
      <c r="D26" s="40" t="s">
        <v>27</v>
      </c>
      <c r="E26" s="155">
        <f t="shared" ref="E26:E29" si="5">F26/$E$9</f>
        <v>1.8981923355025305</v>
      </c>
      <c r="F26" s="156">
        <v>1312.6</v>
      </c>
      <c r="G26" s="155">
        <f t="shared" ref="G26:G29" si="6">H26/$G$9</f>
        <v>1.8983384615384618</v>
      </c>
      <c r="H26" s="156">
        <v>308.48</v>
      </c>
      <c r="I26" s="155">
        <f t="shared" ref="I26:I29" si="7">J26/$I$9</f>
        <v>1.8982201405152224</v>
      </c>
      <c r="J26" s="156">
        <f t="shared" ref="J26:J29" si="8">F26+H26</f>
        <v>1621.08</v>
      </c>
      <c r="K26" s="155">
        <f t="shared" ref="K26:K29" si="9">L26/$K$9</f>
        <v>1.6172830210772833</v>
      </c>
      <c r="L26" s="156">
        <v>1381.1596999999999</v>
      </c>
      <c r="M26" s="181" t="s">
        <v>28</v>
      </c>
      <c r="N26" s="180"/>
      <c r="O26" s="68"/>
      <c r="S26" s="3"/>
      <c r="T26" s="68"/>
      <c r="U26" s="69"/>
    </row>
    <row r="27" spans="2:21" x14ac:dyDescent="0.3">
      <c r="B27" s="13"/>
      <c r="C27" s="12">
        <v>620</v>
      </c>
      <c r="D27" s="40" t="s">
        <v>29</v>
      </c>
      <c r="E27" s="155">
        <f t="shared" si="5"/>
        <v>2.19411424439624</v>
      </c>
      <c r="F27" s="156">
        <v>1517.23</v>
      </c>
      <c r="G27" s="155">
        <f t="shared" si="6"/>
        <v>2.1965538461538463</v>
      </c>
      <c r="H27" s="156">
        <v>356.94</v>
      </c>
      <c r="I27" s="155">
        <f t="shared" si="7"/>
        <v>2.1945784543325528</v>
      </c>
      <c r="J27" s="156">
        <f t="shared" si="8"/>
        <v>1874.17</v>
      </c>
      <c r="K27" s="155">
        <f t="shared" si="9"/>
        <v>1.6043532311334894</v>
      </c>
      <c r="L27" s="156">
        <v>1370.117659388</v>
      </c>
      <c r="M27" s="182"/>
      <c r="N27" s="180"/>
      <c r="O27" s="68"/>
      <c r="S27" s="3"/>
      <c r="T27" s="68"/>
      <c r="U27" s="69"/>
    </row>
    <row r="28" spans="2:21" x14ac:dyDescent="0.3">
      <c r="B28" s="13"/>
      <c r="C28" s="12">
        <v>630</v>
      </c>
      <c r="D28" s="40" t="s">
        <v>30</v>
      </c>
      <c r="E28" s="155">
        <f t="shared" si="5"/>
        <v>6.3311641359363707E-2</v>
      </c>
      <c r="F28" s="156">
        <v>43.78</v>
      </c>
      <c r="G28" s="155">
        <f t="shared" si="6"/>
        <v>6.3323076923076912E-2</v>
      </c>
      <c r="H28" s="156">
        <v>10.29</v>
      </c>
      <c r="I28" s="155">
        <f t="shared" si="7"/>
        <v>6.331381733021077E-2</v>
      </c>
      <c r="J28" s="156">
        <f t="shared" si="8"/>
        <v>54.07</v>
      </c>
      <c r="K28" s="155">
        <f t="shared" si="9"/>
        <v>6.2065983372365338E-2</v>
      </c>
      <c r="L28" s="156">
        <v>53.0043498</v>
      </c>
      <c r="M28" s="182"/>
      <c r="N28" s="180"/>
      <c r="O28" s="68"/>
      <c r="S28" s="3"/>
      <c r="T28" s="68"/>
      <c r="U28" s="69"/>
    </row>
    <row r="29" spans="2:21" x14ac:dyDescent="0.3">
      <c r="B29" s="13">
        <v>700</v>
      </c>
      <c r="C29" s="174" t="s">
        <v>31</v>
      </c>
      <c r="D29" s="178"/>
      <c r="E29" s="155">
        <f t="shared" si="5"/>
        <v>4.8633405639913238E-2</v>
      </c>
      <c r="F29" s="156">
        <v>33.630000000000003</v>
      </c>
      <c r="G29" s="155">
        <f t="shared" si="6"/>
        <v>4.8686769230769228E-2</v>
      </c>
      <c r="H29" s="156">
        <v>7.9116</v>
      </c>
      <c r="I29" s="155">
        <f t="shared" si="7"/>
        <v>4.864355971896956E-2</v>
      </c>
      <c r="J29" s="156">
        <f t="shared" si="8"/>
        <v>41.541600000000003</v>
      </c>
      <c r="K29" s="155">
        <f t="shared" si="9"/>
        <v>5.0049765807962526E-2</v>
      </c>
      <c r="L29" s="156">
        <v>42.7425</v>
      </c>
      <c r="M29" s="86" t="s">
        <v>24</v>
      </c>
      <c r="N29" s="180"/>
      <c r="O29" s="68"/>
      <c r="S29" s="3"/>
      <c r="T29" s="68"/>
      <c r="U29" s="69"/>
    </row>
    <row r="30" spans="2:21" ht="14.5" thickBot="1" x14ac:dyDescent="0.35">
      <c r="B30" s="25"/>
      <c r="C30" s="26" t="s">
        <v>32</v>
      </c>
      <c r="D30" s="26"/>
      <c r="E30" s="88">
        <f t="shared" ref="E30:L30" si="10">SUM(E24:E29)</f>
        <v>6.1728655097613876</v>
      </c>
      <c r="F30" s="89">
        <f t="shared" si="10"/>
        <v>4268.5365000000002</v>
      </c>
      <c r="G30" s="88">
        <f t="shared" si="10"/>
        <v>6.1755446153846156</v>
      </c>
      <c r="H30" s="89">
        <f t="shared" si="10"/>
        <v>1003.526</v>
      </c>
      <c r="I30" s="88">
        <f t="shared" si="10"/>
        <v>6.1733752927400456</v>
      </c>
      <c r="J30" s="89">
        <f t="shared" si="10"/>
        <v>5272.0624999999991</v>
      </c>
      <c r="K30" s="88">
        <f t="shared" si="10"/>
        <v>5.3023713222341922</v>
      </c>
      <c r="L30" s="89">
        <f t="shared" si="10"/>
        <v>4528.2251091880007</v>
      </c>
      <c r="M30" s="43"/>
      <c r="N30" s="27"/>
      <c r="O30" s="68"/>
      <c r="T30" s="68"/>
      <c r="U30" s="69"/>
    </row>
    <row r="31" spans="2:21" ht="17.25" customHeight="1" x14ac:dyDescent="0.3">
      <c r="B31" s="28"/>
      <c r="C31" s="8"/>
      <c r="D31" s="8"/>
      <c r="E31" s="29"/>
      <c r="F31" s="30"/>
      <c r="G31" s="29"/>
      <c r="H31" s="30"/>
      <c r="I31" s="29"/>
      <c r="J31" s="30"/>
      <c r="K31" s="29"/>
      <c r="L31" s="30"/>
      <c r="M31" s="31"/>
      <c r="O31" s="68"/>
    </row>
    <row r="32" spans="2:21" x14ac:dyDescent="0.3">
      <c r="B32" s="184" t="s">
        <v>33</v>
      </c>
      <c r="C32" s="184"/>
      <c r="D32" s="184"/>
      <c r="E32" s="29">
        <f t="shared" ref="E32:L32" si="11">E30+E21</f>
        <v>10.610228216585</v>
      </c>
      <c r="F32" s="30">
        <f t="shared" si="11"/>
        <v>7336.972811768529</v>
      </c>
      <c r="G32" s="29">
        <f t="shared" si="11"/>
        <v>10.612924313161272</v>
      </c>
      <c r="H32" s="30">
        <f t="shared" si="11"/>
        <v>1724.6002008887067</v>
      </c>
      <c r="I32" s="29">
        <f t="shared" si="11"/>
        <v>10.610741232619713</v>
      </c>
      <c r="J32" s="30">
        <f t="shared" si="11"/>
        <v>9061.5730126572344</v>
      </c>
      <c r="K32" s="29">
        <f t="shared" si="11"/>
        <v>9.7682934682028524</v>
      </c>
      <c r="L32" s="30">
        <f t="shared" si="11"/>
        <v>8342.1226218452357</v>
      </c>
      <c r="M32" s="31"/>
    </row>
    <row r="33" spans="2:14" x14ac:dyDescent="0.3">
      <c r="B33" s="28" t="s">
        <v>34</v>
      </c>
      <c r="C33" s="56"/>
      <c r="D33" s="32">
        <v>0.22</v>
      </c>
      <c r="E33" s="83">
        <f>E32*D33</f>
        <v>2.3342502076486999</v>
      </c>
      <c r="F33" s="30">
        <f>F32*D33</f>
        <v>1614.1340185890765</v>
      </c>
      <c r="G33" s="83">
        <f>G32*D33</f>
        <v>2.3348433488954798</v>
      </c>
      <c r="H33" s="30">
        <f>H32*D33</f>
        <v>379.41204419551548</v>
      </c>
      <c r="I33" s="83">
        <f>I32*D33</f>
        <v>2.334363071176337</v>
      </c>
      <c r="J33" s="30">
        <f>J32*D33</f>
        <v>1993.5460627845916</v>
      </c>
      <c r="K33" s="83">
        <f>K32*D33</f>
        <v>2.1490245630046276</v>
      </c>
      <c r="L33" s="30">
        <f>L32*D33</f>
        <v>1835.2669768059518</v>
      </c>
    </row>
    <row r="34" spans="2:14" x14ac:dyDescent="0.3">
      <c r="B34" s="8" t="s">
        <v>35</v>
      </c>
      <c r="C34" s="8"/>
      <c r="D34" s="8"/>
      <c r="E34" s="29">
        <f t="shared" ref="E34:L34" si="12">E33+E32</f>
        <v>12.944478424233701</v>
      </c>
      <c r="F34" s="30">
        <f t="shared" si="12"/>
        <v>8951.1068303576048</v>
      </c>
      <c r="G34" s="29">
        <f t="shared" si="12"/>
        <v>12.947767662056751</v>
      </c>
      <c r="H34" s="30">
        <f t="shared" si="12"/>
        <v>2104.0122450842223</v>
      </c>
      <c r="I34" s="29">
        <f t="shared" si="12"/>
        <v>12.94510430379605</v>
      </c>
      <c r="J34" s="30">
        <f t="shared" si="12"/>
        <v>11055.119075441826</v>
      </c>
      <c r="K34" s="29">
        <f t="shared" si="12"/>
        <v>11.917318031207479</v>
      </c>
      <c r="L34" s="30">
        <f t="shared" si="12"/>
        <v>10177.389598651187</v>
      </c>
      <c r="M34" s="31"/>
    </row>
    <row r="35" spans="2:14" x14ac:dyDescent="0.3">
      <c r="B35" s="8" t="s">
        <v>36</v>
      </c>
      <c r="C35" s="8"/>
      <c r="D35" s="8"/>
      <c r="E35" s="33" t="s">
        <v>72</v>
      </c>
      <c r="F35" s="30">
        <f>F32*2</f>
        <v>14673.945623537058</v>
      </c>
      <c r="G35" s="33" t="s">
        <v>72</v>
      </c>
      <c r="H35" s="30">
        <f>H32*2</f>
        <v>3449.2004017774134</v>
      </c>
      <c r="I35" s="33" t="s">
        <v>72</v>
      </c>
      <c r="J35" s="30">
        <f>J32*2</f>
        <v>18123.146025314469</v>
      </c>
      <c r="K35" s="33" t="s">
        <v>67</v>
      </c>
      <c r="L35" s="30">
        <f>L32*12</f>
        <v>100105.47146214283</v>
      </c>
      <c r="M35" s="34"/>
      <c r="N35" s="35"/>
    </row>
    <row r="36" spans="2:14" ht="14.5" thickBot="1" x14ac:dyDescent="0.35">
      <c r="B36" s="8" t="s">
        <v>38</v>
      </c>
      <c r="C36" s="8"/>
      <c r="D36" s="8"/>
      <c r="E36" s="36" t="s">
        <v>72</v>
      </c>
      <c r="F36" s="37">
        <f>F34*2</f>
        <v>17902.21366071521</v>
      </c>
      <c r="G36" s="36" t="s">
        <v>72</v>
      </c>
      <c r="H36" s="37">
        <f>H34*2</f>
        <v>4208.0244901684446</v>
      </c>
      <c r="I36" s="36" t="s">
        <v>72</v>
      </c>
      <c r="J36" s="37">
        <f>J34*2</f>
        <v>22110.238150883652</v>
      </c>
      <c r="K36" s="36" t="s">
        <v>67</v>
      </c>
      <c r="L36" s="37">
        <f>L34*12</f>
        <v>122128.67518381425</v>
      </c>
      <c r="M36" s="38"/>
      <c r="N36" s="39"/>
    </row>
    <row r="37" spans="2:14" ht="15.5" x14ac:dyDescent="0.35">
      <c r="B37" s="185"/>
      <c r="C37" s="185"/>
      <c r="D37" s="185"/>
      <c r="E37" s="185"/>
      <c r="F37" s="185"/>
      <c r="G37" s="57"/>
      <c r="H37" s="2"/>
    </row>
    <row r="38" spans="2:14" ht="54" customHeight="1" x14ac:dyDescent="0.3">
      <c r="B38" s="167" t="s">
        <v>39</v>
      </c>
      <c r="C38" s="167"/>
      <c r="D38" s="167"/>
      <c r="E38" s="167"/>
      <c r="F38" s="167"/>
      <c r="G38" s="167"/>
      <c r="H38" s="167"/>
      <c r="I38" s="167"/>
      <c r="J38" s="167"/>
      <c r="K38" s="167"/>
      <c r="L38" s="167"/>
    </row>
    <row r="39" spans="2:14" ht="15.5" x14ac:dyDescent="0.35">
      <c r="B39" s="85"/>
      <c r="C39" s="2"/>
      <c r="D39" s="2"/>
      <c r="E39" s="2"/>
      <c r="F39" s="2"/>
      <c r="G39" s="2"/>
      <c r="H39" s="2"/>
    </row>
    <row r="40" spans="2:14" ht="15.5" x14ac:dyDescent="0.35">
      <c r="B40" s="2"/>
      <c r="C40" s="2"/>
      <c r="D40" s="2"/>
      <c r="E40" s="2"/>
      <c r="F40" s="2"/>
      <c r="G40" s="2"/>
      <c r="H40" s="2"/>
    </row>
    <row r="41" spans="2:14" x14ac:dyDescent="0.3">
      <c r="B41" s="8" t="s">
        <v>40</v>
      </c>
      <c r="C41" s="8"/>
      <c r="D41" s="8"/>
      <c r="E41" s="8" t="s">
        <v>41</v>
      </c>
    </row>
    <row r="43" spans="2:14" x14ac:dyDescent="0.3">
      <c r="B43" s="54" t="s">
        <v>42</v>
      </c>
      <c r="C43" s="54"/>
      <c r="D43" s="54"/>
      <c r="E43" s="54" t="s">
        <v>42</v>
      </c>
      <c r="F43" s="54"/>
      <c r="G43" s="54"/>
    </row>
    <row r="44" spans="2:14" ht="15.5" x14ac:dyDescent="0.35">
      <c r="B44" s="2"/>
      <c r="C44" s="2"/>
      <c r="D44" s="2"/>
      <c r="E44" s="2"/>
      <c r="F44" s="2"/>
      <c r="G44" s="2"/>
      <c r="H44" s="2"/>
    </row>
  </sheetData>
  <mergeCells count="17">
    <mergeCell ref="N24:N29"/>
    <mergeCell ref="B32:D32"/>
    <mergeCell ref="A4:N4"/>
    <mergeCell ref="C17:D17"/>
    <mergeCell ref="M18:M20"/>
    <mergeCell ref="C24:D24"/>
    <mergeCell ref="C29:D29"/>
    <mergeCell ref="N16:N20"/>
    <mergeCell ref="M26:M28"/>
    <mergeCell ref="B37:F37"/>
    <mergeCell ref="M16:M17"/>
    <mergeCell ref="E13:J13"/>
    <mergeCell ref="E14:F14"/>
    <mergeCell ref="B38:L38"/>
    <mergeCell ref="G14:H14"/>
    <mergeCell ref="I14:J14"/>
    <mergeCell ref="K14:L14"/>
  </mergeCells>
  <pageMargins left="0.7" right="0.7" top="0.75" bottom="0.75" header="0.3" footer="0.3"/>
  <pageSetup paperSize="9"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97"/>
  <sheetViews>
    <sheetView zoomScaleNormal="100" workbookViewId="0">
      <selection activeCell="I7" sqref="I7"/>
    </sheetView>
  </sheetViews>
  <sheetFormatPr defaultColWidth="9.1796875" defaultRowHeight="14.5" x14ac:dyDescent="0.35"/>
  <cols>
    <col min="1" max="1" width="9.1796875" style="75" customWidth="1"/>
    <col min="2" max="2" width="7.81640625" style="75" customWidth="1"/>
    <col min="3" max="3" width="14.81640625" style="75" customWidth="1"/>
    <col min="4" max="4" width="14.1796875" style="75" customWidth="1"/>
    <col min="5" max="6" width="14.81640625" style="75" customWidth="1"/>
    <col min="7" max="7" width="14.81640625" style="82" customWidth="1"/>
    <col min="8" max="10" width="9.1796875" style="75"/>
    <col min="11" max="11" width="11" style="75" customWidth="1"/>
    <col min="12" max="13" width="9.1796875" style="75"/>
    <col min="14" max="14" width="9.1796875" style="139"/>
    <col min="15" max="15" width="7.81640625" style="139" customWidth="1"/>
    <col min="16" max="16" width="14.81640625" style="139" customWidth="1"/>
    <col min="17" max="17" width="14.1796875" style="139" customWidth="1"/>
    <col min="18" max="19" width="14.81640625" style="139" customWidth="1"/>
    <col min="20" max="20" width="14.81640625" style="152" customWidth="1"/>
    <col min="21" max="23" width="9.1796875" style="75"/>
    <col min="24" max="24" width="10.1796875" style="75" bestFit="1" customWidth="1"/>
    <col min="25" max="29" width="9.1796875" style="75"/>
    <col min="30" max="30" width="9.1796875" style="139"/>
    <col min="31" max="31" width="7.81640625" style="139" customWidth="1"/>
    <col min="32" max="32" width="14.81640625" style="139" customWidth="1"/>
    <col min="33" max="33" width="14.1796875" style="139" customWidth="1"/>
    <col min="34" max="35" width="14.81640625" style="139" customWidth="1"/>
    <col min="36" max="36" width="14.81640625" style="152" customWidth="1"/>
    <col min="37" max="37" width="9.1796875" style="75"/>
    <col min="38" max="38" width="9.453125" style="75" bestFit="1" customWidth="1"/>
    <col min="39" max="40" width="9.1796875" style="75"/>
    <col min="41" max="41" width="9.81640625" style="75" customWidth="1"/>
    <col min="42" max="16384" width="9.1796875" style="75"/>
  </cols>
  <sheetData>
    <row r="1" spans="1:41" x14ac:dyDescent="0.35">
      <c r="A1" s="70"/>
      <c r="B1" s="70"/>
      <c r="C1" s="70"/>
      <c r="D1" s="70"/>
      <c r="E1" s="70"/>
      <c r="F1" s="70"/>
      <c r="G1" s="71"/>
      <c r="N1" s="126"/>
      <c r="O1" s="126"/>
      <c r="P1" s="126"/>
      <c r="Q1" s="126"/>
      <c r="R1" s="126"/>
      <c r="S1" s="126"/>
      <c r="T1" s="127"/>
      <c r="AD1" s="126"/>
      <c r="AE1" s="126"/>
      <c r="AF1" s="126"/>
      <c r="AG1" s="126"/>
      <c r="AH1" s="126"/>
      <c r="AI1" s="126"/>
      <c r="AJ1" s="127"/>
    </row>
    <row r="2" spans="1:41" x14ac:dyDescent="0.35">
      <c r="A2" s="70"/>
      <c r="B2" s="70"/>
      <c r="C2" s="70"/>
      <c r="D2" s="70"/>
      <c r="E2" s="70"/>
      <c r="F2" s="72"/>
      <c r="G2" s="73"/>
      <c r="N2" s="126"/>
      <c r="O2" s="126"/>
      <c r="P2" s="126"/>
      <c r="Q2" s="126"/>
      <c r="R2" s="126"/>
      <c r="S2" s="128"/>
      <c r="T2" s="129"/>
      <c r="AD2" s="126"/>
      <c r="AE2" s="126"/>
      <c r="AF2" s="126"/>
      <c r="AG2" s="126"/>
      <c r="AH2" s="126"/>
      <c r="AI2" s="128"/>
      <c r="AJ2" s="129"/>
    </row>
    <row r="3" spans="1:41" x14ac:dyDescent="0.35">
      <c r="A3" s="70"/>
      <c r="B3" s="70"/>
      <c r="C3" s="70"/>
      <c r="D3" s="70"/>
      <c r="E3" s="70"/>
      <c r="F3" s="72"/>
      <c r="G3" s="73"/>
      <c r="K3" s="123"/>
      <c r="L3" s="123"/>
      <c r="N3" s="126"/>
      <c r="O3" s="126"/>
      <c r="P3" s="126"/>
      <c r="Q3" s="126"/>
      <c r="R3" s="126"/>
      <c r="S3" s="128"/>
      <c r="T3" s="129"/>
      <c r="X3" s="81" t="s">
        <v>2</v>
      </c>
      <c r="Y3" s="81" t="s">
        <v>43</v>
      </c>
      <c r="AD3" s="126"/>
      <c r="AE3" s="126"/>
      <c r="AF3" s="126"/>
      <c r="AG3" s="126"/>
      <c r="AH3" s="126"/>
      <c r="AI3" s="128"/>
      <c r="AJ3" s="129"/>
      <c r="AN3" s="81" t="s">
        <v>2</v>
      </c>
      <c r="AO3" s="81" t="s">
        <v>43</v>
      </c>
    </row>
    <row r="4" spans="1:41" ht="18.5" x14ac:dyDescent="0.45">
      <c r="A4" s="91"/>
      <c r="B4" s="92" t="s">
        <v>44</v>
      </c>
      <c r="C4" s="91"/>
      <c r="D4" s="91"/>
      <c r="E4" s="72"/>
      <c r="F4" s="93" t="str">
        <f>Abitabel!D7</f>
        <v>Tallinn, Tartu mnt 85</v>
      </c>
      <c r="G4" s="91"/>
      <c r="H4" s="94"/>
      <c r="I4" s="94"/>
      <c r="J4" s="94"/>
      <c r="K4" s="109"/>
      <c r="L4" s="106"/>
      <c r="M4" s="124"/>
      <c r="N4" s="126"/>
      <c r="O4" s="130" t="s">
        <v>44</v>
      </c>
      <c r="P4" s="126"/>
      <c r="Q4" s="126"/>
      <c r="R4" s="128"/>
      <c r="S4" s="131" t="str">
        <f>Abitabel!D7</f>
        <v>Tallinn, Tartu mnt 85</v>
      </c>
      <c r="T4" s="126"/>
      <c r="X4" s="95" t="s">
        <v>45</v>
      </c>
      <c r="Y4" s="96">
        <v>691.5</v>
      </c>
      <c r="Z4" s="124"/>
      <c r="AD4" s="126"/>
      <c r="AE4" s="130" t="s">
        <v>44</v>
      </c>
      <c r="AF4" s="126"/>
      <c r="AG4" s="126"/>
      <c r="AH4" s="128"/>
      <c r="AI4" s="131" t="str">
        <f>Abitabel!D7</f>
        <v>Tallinn, Tartu mnt 85</v>
      </c>
      <c r="AJ4" s="126"/>
      <c r="AN4" s="95" t="s">
        <v>45</v>
      </c>
      <c r="AO4" s="121">
        <v>14</v>
      </c>
    </row>
    <row r="5" spans="1:41" x14ac:dyDescent="0.35">
      <c r="A5" s="91"/>
      <c r="B5" s="91"/>
      <c r="C5" s="91"/>
      <c r="D5" s="91"/>
      <c r="E5" s="91"/>
      <c r="F5" s="97"/>
      <c r="G5" s="91"/>
      <c r="H5" s="94"/>
      <c r="I5" s="94"/>
      <c r="J5" s="94"/>
      <c r="K5" s="109"/>
      <c r="L5" s="106"/>
      <c r="M5" s="124"/>
      <c r="N5" s="126"/>
      <c r="O5" s="126"/>
      <c r="P5" s="126"/>
      <c r="Q5" s="126"/>
      <c r="R5" s="126"/>
      <c r="S5" s="132"/>
      <c r="T5" s="126"/>
      <c r="X5" s="95" t="s">
        <v>46</v>
      </c>
      <c r="Y5" s="96"/>
      <c r="Z5" s="124"/>
      <c r="AD5" s="126"/>
      <c r="AE5" s="126"/>
      <c r="AF5" s="126"/>
      <c r="AG5" s="126"/>
      <c r="AH5" s="126"/>
      <c r="AI5" s="132"/>
      <c r="AJ5" s="126"/>
      <c r="AN5" s="95" t="s">
        <v>46</v>
      </c>
      <c r="AO5" s="121"/>
    </row>
    <row r="6" spans="1:41" x14ac:dyDescent="0.35">
      <c r="A6" s="91"/>
      <c r="B6" s="98" t="s">
        <v>47</v>
      </c>
      <c r="C6" s="99"/>
      <c r="D6" s="100"/>
      <c r="E6" s="101">
        <v>44652</v>
      </c>
      <c r="F6" s="102"/>
      <c r="G6" s="91"/>
      <c r="H6" s="94"/>
      <c r="I6" s="94"/>
      <c r="J6" s="94"/>
      <c r="K6" s="109"/>
      <c r="L6" s="106"/>
      <c r="M6" s="124"/>
      <c r="N6" s="126"/>
      <c r="O6" s="133" t="s">
        <v>47</v>
      </c>
      <c r="P6" s="134"/>
      <c r="Q6" s="135"/>
      <c r="R6" s="136">
        <v>44652</v>
      </c>
      <c r="S6" s="137"/>
      <c r="T6" s="126"/>
      <c r="X6" s="95" t="s">
        <v>48</v>
      </c>
      <c r="Y6" s="96"/>
      <c r="Z6" s="124"/>
      <c r="AD6" s="126"/>
      <c r="AE6" s="133" t="s">
        <v>47</v>
      </c>
      <c r="AF6" s="134"/>
      <c r="AG6" s="135"/>
      <c r="AH6" s="136">
        <v>44652</v>
      </c>
      <c r="AI6" s="137"/>
      <c r="AJ6" s="126"/>
      <c r="AN6" s="95" t="s">
        <v>48</v>
      </c>
      <c r="AO6" s="121"/>
    </row>
    <row r="7" spans="1:41" x14ac:dyDescent="0.35">
      <c r="A7" s="91"/>
      <c r="B7" s="103" t="s">
        <v>49</v>
      </c>
      <c r="C7" s="72"/>
      <c r="D7" s="94"/>
      <c r="E7" s="104">
        <v>60</v>
      </c>
      <c r="F7" s="105" t="s">
        <v>37</v>
      </c>
      <c r="G7" s="91"/>
      <c r="H7" s="94"/>
      <c r="I7" s="94"/>
      <c r="J7" s="94"/>
      <c r="K7" s="109"/>
      <c r="L7" s="106"/>
      <c r="M7" s="124"/>
      <c r="N7" s="126"/>
      <c r="O7" s="138" t="s">
        <v>49</v>
      </c>
      <c r="P7" s="128"/>
      <c r="R7" s="140">
        <v>60</v>
      </c>
      <c r="S7" s="141" t="s">
        <v>37</v>
      </c>
      <c r="T7" s="126"/>
      <c r="X7" s="95" t="s">
        <v>50</v>
      </c>
      <c r="Y7" s="96"/>
      <c r="Z7" s="124"/>
      <c r="AD7" s="126"/>
      <c r="AE7" s="138" t="s">
        <v>49</v>
      </c>
      <c r="AF7" s="128"/>
      <c r="AH7" s="140">
        <v>60</v>
      </c>
      <c r="AI7" s="141" t="s">
        <v>37</v>
      </c>
      <c r="AJ7" s="126"/>
      <c r="AN7" s="95" t="s">
        <v>50</v>
      </c>
      <c r="AO7" s="96"/>
    </row>
    <row r="8" spans="1:41" x14ac:dyDescent="0.35">
      <c r="A8" s="91"/>
      <c r="B8" s="103" t="s">
        <v>54</v>
      </c>
      <c r="C8" s="72"/>
      <c r="D8" s="94"/>
      <c r="E8" s="119">
        <v>122215.43</v>
      </c>
      <c r="F8" s="105" t="s">
        <v>51</v>
      </c>
      <c r="G8" s="91"/>
      <c r="H8" s="94"/>
      <c r="I8" s="94"/>
      <c r="J8" s="94"/>
      <c r="K8" s="109"/>
      <c r="L8" s="106"/>
      <c r="M8" s="124"/>
      <c r="N8" s="126"/>
      <c r="O8" s="138" t="s">
        <v>54</v>
      </c>
      <c r="P8" s="128"/>
      <c r="R8" s="142">
        <v>100592.98</v>
      </c>
      <c r="S8" s="141" t="s">
        <v>51</v>
      </c>
      <c r="T8" s="126"/>
      <c r="X8" s="95" t="s">
        <v>52</v>
      </c>
      <c r="Y8" s="96"/>
      <c r="Z8" s="124"/>
      <c r="AD8" s="126"/>
      <c r="AE8" s="138" t="s">
        <v>54</v>
      </c>
      <c r="AF8" s="128"/>
      <c r="AH8" s="142">
        <v>21622.45</v>
      </c>
      <c r="AI8" s="141" t="s">
        <v>51</v>
      </c>
      <c r="AJ8" s="126"/>
      <c r="AN8" s="95" t="s">
        <v>52</v>
      </c>
      <c r="AO8" s="96"/>
    </row>
    <row r="9" spans="1:41" x14ac:dyDescent="0.35">
      <c r="A9" s="91"/>
      <c r="B9" s="103" t="s">
        <v>55</v>
      </c>
      <c r="C9" s="72"/>
      <c r="D9" s="94"/>
      <c r="E9" s="119">
        <v>62860.11</v>
      </c>
      <c r="F9" s="105" t="s">
        <v>51</v>
      </c>
      <c r="G9" s="91"/>
      <c r="H9" s="94"/>
      <c r="I9" s="94"/>
      <c r="J9" s="94"/>
      <c r="K9" s="125"/>
      <c r="L9" s="108"/>
      <c r="M9" s="125"/>
      <c r="N9" s="126"/>
      <c r="O9" s="138" t="s">
        <v>55</v>
      </c>
      <c r="P9" s="128"/>
      <c r="R9" s="142">
        <v>60092.480000000003</v>
      </c>
      <c r="S9" s="141" t="s">
        <v>51</v>
      </c>
      <c r="T9" s="126"/>
      <c r="X9" s="107" t="s">
        <v>53</v>
      </c>
      <c r="Y9" s="118">
        <v>4721.6000000000004</v>
      </c>
      <c r="Z9" s="125"/>
      <c r="AD9" s="126"/>
      <c r="AE9" s="138" t="s">
        <v>55</v>
      </c>
      <c r="AF9" s="128"/>
      <c r="AH9" s="142">
        <v>2767.67</v>
      </c>
      <c r="AI9" s="141" t="s">
        <v>51</v>
      </c>
      <c r="AJ9" s="126"/>
      <c r="AN9" s="107" t="s">
        <v>53</v>
      </c>
      <c r="AO9" s="120">
        <v>130</v>
      </c>
    </row>
    <row r="10" spans="1:41" x14ac:dyDescent="0.35">
      <c r="A10" s="91"/>
      <c r="B10" s="110" t="s">
        <v>63</v>
      </c>
      <c r="C10" s="111"/>
      <c r="D10" s="112"/>
      <c r="E10" s="162">
        <v>3.4000000000000002E-2</v>
      </c>
      <c r="F10" s="113"/>
      <c r="G10" s="91"/>
      <c r="H10" s="94"/>
      <c r="I10" s="94"/>
      <c r="J10" s="94"/>
      <c r="K10" s="94"/>
      <c r="L10" s="94"/>
      <c r="M10" s="108"/>
      <c r="N10" s="126"/>
      <c r="O10" s="143" t="s">
        <v>63</v>
      </c>
      <c r="P10" s="144"/>
      <c r="Q10" s="145"/>
      <c r="R10" s="146">
        <v>3.4000000000000002E-2</v>
      </c>
      <c r="S10" s="147"/>
      <c r="T10" s="126"/>
      <c r="AD10" s="126"/>
      <c r="AE10" s="143" t="s">
        <v>63</v>
      </c>
      <c r="AF10" s="144"/>
      <c r="AG10" s="145"/>
      <c r="AH10" s="146">
        <v>3.4000000000000002E-2</v>
      </c>
      <c r="AI10" s="147"/>
      <c r="AJ10" s="126"/>
    </row>
    <row r="11" spans="1:41" x14ac:dyDescent="0.35">
      <c r="A11" s="91"/>
      <c r="B11" s="104"/>
      <c r="C11" s="72"/>
      <c r="D11" s="94"/>
      <c r="E11" s="114"/>
      <c r="F11" s="104"/>
      <c r="G11" s="91"/>
      <c r="H11" s="94"/>
      <c r="I11" s="94"/>
      <c r="J11" s="94"/>
      <c r="K11" s="94"/>
      <c r="L11" s="94"/>
      <c r="M11" s="108"/>
      <c r="N11" s="126"/>
      <c r="O11" s="140"/>
      <c r="P11" s="128"/>
      <c r="R11" s="148"/>
      <c r="S11" s="140"/>
      <c r="T11" s="126"/>
      <c r="AD11" s="126"/>
      <c r="AE11" s="140"/>
      <c r="AF11" s="128"/>
      <c r="AH11" s="148"/>
      <c r="AI11" s="140"/>
      <c r="AJ11" s="126"/>
    </row>
    <row r="12" spans="1:41" x14ac:dyDescent="0.35">
      <c r="A12" s="94"/>
      <c r="B12" s="94"/>
      <c r="C12" s="94"/>
      <c r="D12" s="94"/>
      <c r="E12" s="94"/>
      <c r="F12" s="94"/>
      <c r="G12" s="94"/>
      <c r="H12" s="94"/>
      <c r="I12" s="94"/>
      <c r="J12" s="94"/>
      <c r="K12" s="109"/>
      <c r="L12" s="109"/>
      <c r="M12" s="106"/>
      <c r="T12" s="139"/>
      <c r="AJ12" s="139"/>
    </row>
    <row r="13" spans="1:41" ht="15" thickBot="1" x14ac:dyDescent="0.4">
      <c r="A13" s="115" t="s">
        <v>56</v>
      </c>
      <c r="B13" s="115" t="s">
        <v>57</v>
      </c>
      <c r="C13" s="115" t="s">
        <v>58</v>
      </c>
      <c r="D13" s="115" t="s">
        <v>59</v>
      </c>
      <c r="E13" s="115" t="s">
        <v>60</v>
      </c>
      <c r="F13" s="115" t="s">
        <v>61</v>
      </c>
      <c r="G13" s="115" t="s">
        <v>62</v>
      </c>
      <c r="H13" s="94"/>
      <c r="I13" s="94"/>
      <c r="J13" s="94"/>
      <c r="K13" s="109"/>
      <c r="L13" s="109"/>
      <c r="M13" s="106"/>
      <c r="N13" s="149" t="s">
        <v>56</v>
      </c>
      <c r="O13" s="149" t="s">
        <v>57</v>
      </c>
      <c r="P13" s="149" t="s">
        <v>58</v>
      </c>
      <c r="Q13" s="149" t="s">
        <v>59</v>
      </c>
      <c r="R13" s="149" t="s">
        <v>60</v>
      </c>
      <c r="S13" s="149" t="s">
        <v>61</v>
      </c>
      <c r="T13" s="149" t="s">
        <v>62</v>
      </c>
      <c r="AD13" s="149" t="s">
        <v>56</v>
      </c>
      <c r="AE13" s="149" t="s">
        <v>57</v>
      </c>
      <c r="AF13" s="149" t="s">
        <v>58</v>
      </c>
      <c r="AG13" s="149" t="s">
        <v>59</v>
      </c>
      <c r="AH13" s="149" t="s">
        <v>60</v>
      </c>
      <c r="AI13" s="149" t="s">
        <v>61</v>
      </c>
      <c r="AJ13" s="149" t="s">
        <v>62</v>
      </c>
      <c r="AL13" s="122"/>
      <c r="AM13" s="122"/>
    </row>
    <row r="14" spans="1:41" x14ac:dyDescent="0.35">
      <c r="A14" s="116">
        <f>IF(B14="","",E6)</f>
        <v>44652</v>
      </c>
      <c r="B14" s="72">
        <f>IF(E7&gt;0,1,"")</f>
        <v>1</v>
      </c>
      <c r="C14" s="97">
        <f>IF(B14="","",E8)</f>
        <v>122215.43</v>
      </c>
      <c r="D14" s="117">
        <f t="shared" ref="D14:D77" si="0">IF(B14="","",IPMT($E$10/12,B14,$E$7,-$E$8,$E$9,0))</f>
        <v>346.27705166666669</v>
      </c>
      <c r="E14" s="117">
        <f t="shared" ref="E14:E77" si="1">IF(B14="","",PPMT($E$10/12,B14,$E$7,-$E$8,$E$9,0))</f>
        <v>908.94736010186193</v>
      </c>
      <c r="F14" s="117">
        <f>IF(B14="","",SUM(D14:E14))</f>
        <v>1255.2244117685286</v>
      </c>
      <c r="G14" s="97">
        <f>IF(B14="","",SUM(C14)-SUM(E14))</f>
        <v>121306.48263989812</v>
      </c>
      <c r="H14" s="94"/>
      <c r="I14" s="94"/>
      <c r="J14" s="94"/>
      <c r="K14" s="109"/>
      <c r="L14" s="109"/>
      <c r="M14" s="106"/>
      <c r="N14" s="150">
        <f>IF(O14="","",R6)</f>
        <v>44652</v>
      </c>
      <c r="O14" s="128">
        <f>IF(R7&gt;0,1,"")</f>
        <v>1</v>
      </c>
      <c r="P14" s="132">
        <f>IF(O14="","",R8)</f>
        <v>100592.98</v>
      </c>
      <c r="Q14" s="151">
        <f t="shared" ref="Q14:Q77" si="2">IF(O14="","",IPMT($R$10/12,O14,$R$7,-$R$8,$R$9,0))</f>
        <v>285.01344333333333</v>
      </c>
      <c r="R14" s="151">
        <f t="shared" ref="R14:R77" si="3">IF(O14="","",PPMT($R$10/12,O14,$R$7,-$R$8,$R$9,0))</f>
        <v>620.21100312163196</v>
      </c>
      <c r="S14" s="151">
        <f>IF(O14="","",SUM(Q14:R14))</f>
        <v>905.22444645496535</v>
      </c>
      <c r="T14" s="132">
        <f>IF(O14="","",SUM(P14)-SUM(R14))</f>
        <v>99972.768996878367</v>
      </c>
      <c r="AD14" s="150">
        <f>IF(AE14="","",AH6)</f>
        <v>44652</v>
      </c>
      <c r="AE14" s="128">
        <f>IF(AH7&gt;0,1,"")</f>
        <v>1</v>
      </c>
      <c r="AF14" s="132">
        <f>IF(AE14="","",AH8)</f>
        <v>21622.45</v>
      </c>
      <c r="AG14" s="151">
        <f t="shared" ref="AG14:AG77" si="4">IF(AE14="","",IPMT($AH$10/12,AE14,$AH$7,-$AH$8,$AH$9,0))</f>
        <v>61.26360833333333</v>
      </c>
      <c r="AH14" s="151">
        <f t="shared" ref="AH14:AH77" si="5">IF(AE14="","",PPMT($AH$10/12,AE14,$AH$7,-$AH$8,$AH$9,0))</f>
        <v>288.73574443371524</v>
      </c>
      <c r="AI14" s="151">
        <f>IF(AE14="","",SUM(AG14:AH14))</f>
        <v>349.99935276704855</v>
      </c>
      <c r="AJ14" s="132">
        <f t="shared" ref="AJ14:AJ77" si="6">IF(AE14="","",SUM(AF14)-SUM(AH14))</f>
        <v>21333.714255566287</v>
      </c>
    </row>
    <row r="15" spans="1:41" x14ac:dyDescent="0.35">
      <c r="A15" s="116">
        <f>IF(B15="","",EDATE(A14,1))</f>
        <v>44682</v>
      </c>
      <c r="B15" s="72">
        <f>IF(B14="","",IF(SUM(B14)+1&lt;=$E$7,SUM(B14)+1,""))</f>
        <v>2</v>
      </c>
      <c r="C15" s="97">
        <f>IF(B15="","",G14)</f>
        <v>121306.48263989812</v>
      </c>
      <c r="D15" s="117">
        <f t="shared" si="0"/>
        <v>343.70170081304468</v>
      </c>
      <c r="E15" s="117">
        <f t="shared" si="1"/>
        <v>911.52271095548383</v>
      </c>
      <c r="F15" s="117">
        <f t="shared" ref="F15:F16" si="7">IF(B15="","",SUM(D15:E15))</f>
        <v>1255.2244117685286</v>
      </c>
      <c r="G15" s="97">
        <f t="shared" ref="G15:G16" si="8">IF(B15="","",SUM(C15)-SUM(E15))</f>
        <v>120394.95992894264</v>
      </c>
      <c r="H15" s="94"/>
      <c r="I15" s="94"/>
      <c r="J15" s="94"/>
      <c r="K15" s="109"/>
      <c r="L15" s="109"/>
      <c r="M15" s="106"/>
      <c r="N15" s="150">
        <f>IF(O15="","",EDATE(N14,1))</f>
        <v>44682</v>
      </c>
      <c r="O15" s="128">
        <f>IF(O14="","",IF(SUM(O14)+1&lt;=$E$7,SUM(O14)+1,""))</f>
        <v>2</v>
      </c>
      <c r="P15" s="132">
        <f>IF(O15="","",T14)</f>
        <v>99972.768996878367</v>
      </c>
      <c r="Q15" s="151">
        <f t="shared" si="2"/>
        <v>283.2561788244887</v>
      </c>
      <c r="R15" s="151">
        <f t="shared" si="3"/>
        <v>621.96826763047648</v>
      </c>
      <c r="S15" s="151">
        <f t="shared" ref="S15:S78" si="9">IF(O15="","",SUM(Q15:R15))</f>
        <v>905.22444645496512</v>
      </c>
      <c r="T15" s="132">
        <f t="shared" ref="T15:T78" si="10">IF(O15="","",SUM(P15)-SUM(R15))</f>
        <v>99350.800729247887</v>
      </c>
      <c r="AD15" s="150">
        <f t="shared" ref="AD15:AD78" si="11">IF(AE15="","",EDATE(AD14,1))</f>
        <v>44682</v>
      </c>
      <c r="AE15" s="128">
        <f>IF(AE14="","",IF(SUM(AE14)+1&lt;=$E$7,SUM(AE14)+1,""))</f>
        <v>2</v>
      </c>
      <c r="AF15" s="132">
        <f t="shared" ref="AF15:AF78" si="12">IF(AE15="","",AJ14)</f>
        <v>21333.714255566287</v>
      </c>
      <c r="AG15" s="151">
        <f t="shared" si="4"/>
        <v>60.445523724104461</v>
      </c>
      <c r="AH15" s="151">
        <f t="shared" si="5"/>
        <v>289.55382904294407</v>
      </c>
      <c r="AI15" s="151">
        <f t="shared" ref="AI15:AI78" si="13">IF(AE15="","",SUM(AG15:AH15))</f>
        <v>349.99935276704855</v>
      </c>
      <c r="AJ15" s="132">
        <f t="shared" si="6"/>
        <v>21044.160426523344</v>
      </c>
    </row>
    <row r="16" spans="1:41" x14ac:dyDescent="0.35">
      <c r="A16" s="76">
        <f t="shared" ref="A16" si="14">IF(B16="","",EDATE(A15,1))</f>
        <v>44713</v>
      </c>
      <c r="B16" s="77">
        <f t="shared" ref="B16" si="15">IF(B15="","",IF(SUM(B15)+1&lt;=$E$7,SUM(B15)+1,""))</f>
        <v>3</v>
      </c>
      <c r="C16" s="74">
        <f t="shared" ref="C16" si="16">IF(B16="","",G15)</f>
        <v>120394.95992894264</v>
      </c>
      <c r="D16" s="78">
        <f t="shared" si="0"/>
        <v>341.11905313200418</v>
      </c>
      <c r="E16" s="78">
        <f t="shared" si="1"/>
        <v>914.10535863652456</v>
      </c>
      <c r="F16" s="78">
        <f t="shared" si="7"/>
        <v>1255.2244117685286</v>
      </c>
      <c r="G16" s="74">
        <f t="shared" si="8"/>
        <v>119480.85457030611</v>
      </c>
      <c r="H16" s="94"/>
      <c r="I16" s="94"/>
      <c r="J16" s="94"/>
      <c r="K16" s="109"/>
      <c r="L16" s="109"/>
      <c r="M16" s="106"/>
      <c r="N16" s="150">
        <f t="shared" ref="N16:N79" si="17">IF(O16="","",EDATE(N15,1))</f>
        <v>44713</v>
      </c>
      <c r="O16" s="128">
        <f t="shared" ref="O16" si="18">IF(O15="","",IF(SUM(O15)+1&lt;=$E$7,SUM(O15)+1,""))</f>
        <v>3</v>
      </c>
      <c r="P16" s="132">
        <f t="shared" ref="P16:P79" si="19">IF(O16="","",T15)</f>
        <v>99350.800729247887</v>
      </c>
      <c r="Q16" s="151">
        <f t="shared" si="2"/>
        <v>281.4939353995357</v>
      </c>
      <c r="R16" s="151">
        <f t="shared" si="3"/>
        <v>623.73051105542959</v>
      </c>
      <c r="S16" s="151">
        <f t="shared" si="9"/>
        <v>905.22444645496535</v>
      </c>
      <c r="T16" s="132">
        <f t="shared" si="10"/>
        <v>98727.070218192457</v>
      </c>
      <c r="AD16" s="150">
        <f t="shared" si="11"/>
        <v>44713</v>
      </c>
      <c r="AE16" s="128">
        <f t="shared" ref="AE16" si="20">IF(AE15="","",IF(SUM(AE15)+1&lt;=$E$7,SUM(AE15)+1,""))</f>
        <v>3</v>
      </c>
      <c r="AF16" s="132">
        <f t="shared" si="12"/>
        <v>21044.160426523344</v>
      </c>
      <c r="AG16" s="151">
        <f t="shared" si="4"/>
        <v>59.625121208482803</v>
      </c>
      <c r="AH16" s="151">
        <f t="shared" si="5"/>
        <v>290.37423155856578</v>
      </c>
      <c r="AI16" s="151">
        <f t="shared" si="13"/>
        <v>349.99935276704861</v>
      </c>
      <c r="AJ16" s="132">
        <f t="shared" si="6"/>
        <v>20753.786194964778</v>
      </c>
    </row>
    <row r="17" spans="1:36" x14ac:dyDescent="0.35">
      <c r="A17" s="76">
        <f t="shared" ref="A17:A80" si="21">IF(B17="","",EDATE(A16,1))</f>
        <v>44743</v>
      </c>
      <c r="B17" s="77">
        <f t="shared" ref="B17:B80" si="22">IF(B16="","",IF(SUM(B16)+1&lt;=$E$7,SUM(B16)+1,""))</f>
        <v>4</v>
      </c>
      <c r="C17" s="74">
        <f t="shared" ref="C17:C80" si="23">IF(B17="","",G16)</f>
        <v>119480.85457030611</v>
      </c>
      <c r="D17" s="78">
        <f t="shared" si="0"/>
        <v>338.52908794920069</v>
      </c>
      <c r="E17" s="78">
        <f t="shared" si="1"/>
        <v>916.69532381932788</v>
      </c>
      <c r="F17" s="78">
        <f t="shared" ref="F17:F80" si="24">IF(B17="","",SUM(D17:E17))</f>
        <v>1255.2244117685286</v>
      </c>
      <c r="G17" s="74">
        <f t="shared" ref="G17:G80" si="25">IF(B17="","",SUM(C17)-SUM(E17))</f>
        <v>118564.15924648679</v>
      </c>
      <c r="H17" s="94"/>
      <c r="I17" s="94"/>
      <c r="J17" s="94"/>
      <c r="K17" s="109"/>
      <c r="L17" s="109"/>
      <c r="M17" s="106"/>
      <c r="N17" s="150">
        <f t="shared" si="17"/>
        <v>44743</v>
      </c>
      <c r="O17" s="128">
        <f t="shared" ref="O17:O80" si="26">IF(O16="","",IF(SUM(O16)+1&lt;=$E$7,SUM(O16)+1,""))</f>
        <v>4</v>
      </c>
      <c r="P17" s="132">
        <f t="shared" si="19"/>
        <v>98727.070218192457</v>
      </c>
      <c r="Q17" s="151">
        <f t="shared" si="2"/>
        <v>279.7266989515453</v>
      </c>
      <c r="R17" s="151">
        <f t="shared" si="3"/>
        <v>625.49774750341999</v>
      </c>
      <c r="S17" s="151">
        <f t="shared" si="9"/>
        <v>905.22444645496535</v>
      </c>
      <c r="T17" s="132">
        <f t="shared" si="10"/>
        <v>98101.572470689032</v>
      </c>
      <c r="X17" s="122"/>
      <c r="AD17" s="150">
        <f t="shared" si="11"/>
        <v>44743</v>
      </c>
      <c r="AE17" s="128">
        <f t="shared" ref="AE17:AE80" si="27">IF(AE16="","",IF(SUM(AE16)+1&lt;=$E$7,SUM(AE16)+1,""))</f>
        <v>4</v>
      </c>
      <c r="AF17" s="132">
        <f t="shared" si="12"/>
        <v>20753.786194964778</v>
      </c>
      <c r="AG17" s="151">
        <f t="shared" si="4"/>
        <v>58.802394219066855</v>
      </c>
      <c r="AH17" s="151">
        <f t="shared" si="5"/>
        <v>291.19695854798169</v>
      </c>
      <c r="AI17" s="151">
        <f t="shared" si="13"/>
        <v>349.99935276704855</v>
      </c>
      <c r="AJ17" s="132">
        <f t="shared" si="6"/>
        <v>20462.589236416796</v>
      </c>
    </row>
    <row r="18" spans="1:36" x14ac:dyDescent="0.35">
      <c r="A18" s="76">
        <f t="shared" si="21"/>
        <v>44774</v>
      </c>
      <c r="B18" s="77">
        <f t="shared" si="22"/>
        <v>5</v>
      </c>
      <c r="C18" s="74">
        <f t="shared" si="23"/>
        <v>118564.15924648679</v>
      </c>
      <c r="D18" s="78">
        <f t="shared" si="0"/>
        <v>335.93178453171259</v>
      </c>
      <c r="E18" s="78">
        <f t="shared" si="1"/>
        <v>919.2926272368162</v>
      </c>
      <c r="F18" s="78">
        <f t="shared" si="24"/>
        <v>1255.2244117685289</v>
      </c>
      <c r="G18" s="74">
        <f t="shared" si="25"/>
        <v>117644.86661924997</v>
      </c>
      <c r="H18" s="94"/>
      <c r="I18" s="94"/>
      <c r="J18" s="94"/>
      <c r="K18" s="109"/>
      <c r="L18" s="109"/>
      <c r="M18" s="106"/>
      <c r="N18" s="150">
        <f t="shared" si="17"/>
        <v>44774</v>
      </c>
      <c r="O18" s="128">
        <f t="shared" si="26"/>
        <v>5</v>
      </c>
      <c r="P18" s="132">
        <f t="shared" si="19"/>
        <v>98101.572470689032</v>
      </c>
      <c r="Q18" s="151">
        <f t="shared" si="2"/>
        <v>277.95445533361897</v>
      </c>
      <c r="R18" s="151">
        <f t="shared" si="3"/>
        <v>627.26999112134638</v>
      </c>
      <c r="S18" s="151">
        <f t="shared" si="9"/>
        <v>905.22444645496535</v>
      </c>
      <c r="T18" s="132">
        <f t="shared" si="10"/>
        <v>97474.30247956769</v>
      </c>
      <c r="AD18" s="150">
        <f t="shared" si="11"/>
        <v>44774</v>
      </c>
      <c r="AE18" s="128">
        <f t="shared" si="27"/>
        <v>5</v>
      </c>
      <c r="AF18" s="132">
        <f t="shared" si="12"/>
        <v>20462.589236416796</v>
      </c>
      <c r="AG18" s="151">
        <f t="shared" si="4"/>
        <v>57.977336169847568</v>
      </c>
      <c r="AH18" s="151">
        <f t="shared" si="5"/>
        <v>292.022016597201</v>
      </c>
      <c r="AI18" s="151">
        <f t="shared" si="13"/>
        <v>349.99935276704855</v>
      </c>
      <c r="AJ18" s="132">
        <f t="shared" si="6"/>
        <v>20170.567219819593</v>
      </c>
    </row>
    <row r="19" spans="1:36" x14ac:dyDescent="0.35">
      <c r="A19" s="76">
        <f t="shared" si="21"/>
        <v>44805</v>
      </c>
      <c r="B19" s="77">
        <f t="shared" si="22"/>
        <v>6</v>
      </c>
      <c r="C19" s="74">
        <f t="shared" si="23"/>
        <v>117644.86661924997</v>
      </c>
      <c r="D19" s="78">
        <f t="shared" si="0"/>
        <v>333.32712208787495</v>
      </c>
      <c r="E19" s="78">
        <f t="shared" si="1"/>
        <v>921.89728968065367</v>
      </c>
      <c r="F19" s="78">
        <f t="shared" si="24"/>
        <v>1255.2244117685286</v>
      </c>
      <c r="G19" s="74">
        <f t="shared" si="25"/>
        <v>116722.96932956931</v>
      </c>
      <c r="K19" s="79"/>
      <c r="L19" s="79"/>
      <c r="M19" s="80"/>
      <c r="N19" s="150">
        <f t="shared" si="17"/>
        <v>44805</v>
      </c>
      <c r="O19" s="128">
        <f t="shared" si="26"/>
        <v>6</v>
      </c>
      <c r="P19" s="132">
        <f t="shared" si="19"/>
        <v>97474.30247956769</v>
      </c>
      <c r="Q19" s="151">
        <f t="shared" si="2"/>
        <v>276.17719035877519</v>
      </c>
      <c r="R19" s="151">
        <f t="shared" si="3"/>
        <v>629.04725609619015</v>
      </c>
      <c r="S19" s="151">
        <f t="shared" si="9"/>
        <v>905.22444645496535</v>
      </c>
      <c r="T19" s="132">
        <f t="shared" si="10"/>
        <v>96845.255223471497</v>
      </c>
      <c r="AD19" s="150">
        <f t="shared" si="11"/>
        <v>44805</v>
      </c>
      <c r="AE19" s="128">
        <f t="shared" si="27"/>
        <v>6</v>
      </c>
      <c r="AF19" s="132">
        <f t="shared" si="12"/>
        <v>20170.567219819593</v>
      </c>
      <c r="AG19" s="151">
        <f t="shared" si="4"/>
        <v>57.149940456155505</v>
      </c>
      <c r="AH19" s="151">
        <f t="shared" si="5"/>
        <v>292.84941231089306</v>
      </c>
      <c r="AI19" s="151">
        <f t="shared" si="13"/>
        <v>349.99935276704855</v>
      </c>
      <c r="AJ19" s="132">
        <f t="shared" si="6"/>
        <v>19877.717807508699</v>
      </c>
    </row>
    <row r="20" spans="1:36" x14ac:dyDescent="0.35">
      <c r="A20" s="76">
        <f t="shared" si="21"/>
        <v>44835</v>
      </c>
      <c r="B20" s="77">
        <f t="shared" si="22"/>
        <v>7</v>
      </c>
      <c r="C20" s="74">
        <f t="shared" si="23"/>
        <v>116722.96932956931</v>
      </c>
      <c r="D20" s="78">
        <f t="shared" si="0"/>
        <v>330.71507976711308</v>
      </c>
      <c r="E20" s="78">
        <f t="shared" si="1"/>
        <v>924.50933200141549</v>
      </c>
      <c r="F20" s="78">
        <f t="shared" si="24"/>
        <v>1255.2244117685286</v>
      </c>
      <c r="G20" s="74">
        <f t="shared" si="25"/>
        <v>115798.4599975679</v>
      </c>
      <c r="K20" s="79"/>
      <c r="L20" s="79"/>
      <c r="M20" s="80"/>
      <c r="N20" s="150">
        <f t="shared" si="17"/>
        <v>44835</v>
      </c>
      <c r="O20" s="128">
        <f t="shared" si="26"/>
        <v>7</v>
      </c>
      <c r="P20" s="132">
        <f t="shared" si="19"/>
        <v>96845.255223471497</v>
      </c>
      <c r="Q20" s="151">
        <f t="shared" si="2"/>
        <v>274.39488979983594</v>
      </c>
      <c r="R20" s="151">
        <f t="shared" si="3"/>
        <v>630.82955665512929</v>
      </c>
      <c r="S20" s="151">
        <f t="shared" si="9"/>
        <v>905.22444645496523</v>
      </c>
      <c r="T20" s="132">
        <f t="shared" si="10"/>
        <v>96214.425666816373</v>
      </c>
      <c r="AD20" s="150">
        <f t="shared" si="11"/>
        <v>44835</v>
      </c>
      <c r="AE20" s="128">
        <f t="shared" si="27"/>
        <v>7</v>
      </c>
      <c r="AF20" s="132">
        <f t="shared" si="12"/>
        <v>19877.717807508699</v>
      </c>
      <c r="AG20" s="151">
        <f t="shared" si="4"/>
        <v>56.320200454607985</v>
      </c>
      <c r="AH20" s="151">
        <f t="shared" si="5"/>
        <v>293.67915231244058</v>
      </c>
      <c r="AI20" s="151">
        <f t="shared" si="13"/>
        <v>349.99935276704855</v>
      </c>
      <c r="AJ20" s="132">
        <f t="shared" si="6"/>
        <v>19584.038655196258</v>
      </c>
    </row>
    <row r="21" spans="1:36" x14ac:dyDescent="0.35">
      <c r="A21" s="76">
        <f t="shared" si="21"/>
        <v>44866</v>
      </c>
      <c r="B21" s="77">
        <f t="shared" si="22"/>
        <v>8</v>
      </c>
      <c r="C21" s="74">
        <f t="shared" si="23"/>
        <v>115798.4599975679</v>
      </c>
      <c r="D21" s="78">
        <f t="shared" si="0"/>
        <v>328.09563665977572</v>
      </c>
      <c r="E21" s="78">
        <f t="shared" si="1"/>
        <v>927.12877510875273</v>
      </c>
      <c r="F21" s="78">
        <f t="shared" si="24"/>
        <v>1255.2244117685284</v>
      </c>
      <c r="G21" s="74">
        <f t="shared" si="25"/>
        <v>114871.33122245915</v>
      </c>
      <c r="K21" s="79"/>
      <c r="L21" s="79"/>
      <c r="M21" s="80"/>
      <c r="N21" s="150">
        <f t="shared" si="17"/>
        <v>44866</v>
      </c>
      <c r="O21" s="128">
        <f t="shared" si="26"/>
        <v>8</v>
      </c>
      <c r="P21" s="132">
        <f t="shared" si="19"/>
        <v>96214.425666816373</v>
      </c>
      <c r="Q21" s="151">
        <f t="shared" si="2"/>
        <v>272.60753938931305</v>
      </c>
      <c r="R21" s="151">
        <f t="shared" si="3"/>
        <v>632.61690706565219</v>
      </c>
      <c r="S21" s="151">
        <f t="shared" si="9"/>
        <v>905.22444645496523</v>
      </c>
      <c r="T21" s="132">
        <f t="shared" si="10"/>
        <v>95581.808759750726</v>
      </c>
      <c r="AD21" s="150">
        <f t="shared" si="11"/>
        <v>44866</v>
      </c>
      <c r="AE21" s="128">
        <f t="shared" si="27"/>
        <v>8</v>
      </c>
      <c r="AF21" s="132">
        <f t="shared" si="12"/>
        <v>19584.038655196258</v>
      </c>
      <c r="AG21" s="151">
        <f t="shared" si="4"/>
        <v>55.488109523056067</v>
      </c>
      <c r="AH21" s="151">
        <f t="shared" si="5"/>
        <v>294.51124324399251</v>
      </c>
      <c r="AI21" s="151">
        <f t="shared" si="13"/>
        <v>349.99935276704855</v>
      </c>
      <c r="AJ21" s="132">
        <f t="shared" si="6"/>
        <v>19289.527411952266</v>
      </c>
    </row>
    <row r="22" spans="1:36" x14ac:dyDescent="0.35">
      <c r="A22" s="76">
        <f t="shared" si="21"/>
        <v>44896</v>
      </c>
      <c r="B22" s="77">
        <f t="shared" si="22"/>
        <v>9</v>
      </c>
      <c r="C22" s="74">
        <f t="shared" si="23"/>
        <v>114871.33122245915</v>
      </c>
      <c r="D22" s="78">
        <f t="shared" si="0"/>
        <v>325.46877179696759</v>
      </c>
      <c r="E22" s="78">
        <f t="shared" si="1"/>
        <v>929.75563997156098</v>
      </c>
      <c r="F22" s="78">
        <f t="shared" si="24"/>
        <v>1255.2244117685286</v>
      </c>
      <c r="G22" s="74">
        <f t="shared" si="25"/>
        <v>113941.5755824876</v>
      </c>
      <c r="K22" s="79"/>
      <c r="L22" s="79"/>
      <c r="M22" s="80"/>
      <c r="N22" s="150">
        <f t="shared" si="17"/>
        <v>44896</v>
      </c>
      <c r="O22" s="128">
        <f t="shared" si="26"/>
        <v>9</v>
      </c>
      <c r="P22" s="132">
        <f t="shared" si="19"/>
        <v>95581.808759750726</v>
      </c>
      <c r="Q22" s="151">
        <f t="shared" si="2"/>
        <v>270.81512481929371</v>
      </c>
      <c r="R22" s="151">
        <f t="shared" si="3"/>
        <v>634.40932163567152</v>
      </c>
      <c r="S22" s="151">
        <f t="shared" si="9"/>
        <v>905.22444645496523</v>
      </c>
      <c r="T22" s="132">
        <f t="shared" si="10"/>
        <v>94947.399438115055</v>
      </c>
      <c r="AD22" s="150">
        <f t="shared" si="11"/>
        <v>44896</v>
      </c>
      <c r="AE22" s="128">
        <f t="shared" si="27"/>
        <v>9</v>
      </c>
      <c r="AF22" s="132">
        <f t="shared" si="12"/>
        <v>19289.527411952266</v>
      </c>
      <c r="AG22" s="151">
        <f t="shared" si="4"/>
        <v>54.653661000531422</v>
      </c>
      <c r="AH22" s="151">
        <f t="shared" si="5"/>
        <v>295.34569176651718</v>
      </c>
      <c r="AI22" s="151">
        <f t="shared" si="13"/>
        <v>349.99935276704861</v>
      </c>
      <c r="AJ22" s="132">
        <f t="shared" si="6"/>
        <v>18994.181720185748</v>
      </c>
    </row>
    <row r="23" spans="1:36" x14ac:dyDescent="0.35">
      <c r="A23" s="76">
        <f t="shared" si="21"/>
        <v>44927</v>
      </c>
      <c r="B23" s="77">
        <f t="shared" si="22"/>
        <v>10</v>
      </c>
      <c r="C23" s="74">
        <f t="shared" si="23"/>
        <v>113941.5755824876</v>
      </c>
      <c r="D23" s="78">
        <f t="shared" si="0"/>
        <v>322.83446415038156</v>
      </c>
      <c r="E23" s="78">
        <f t="shared" si="1"/>
        <v>932.38994761814718</v>
      </c>
      <c r="F23" s="78">
        <f t="shared" si="24"/>
        <v>1255.2244117685286</v>
      </c>
      <c r="G23" s="74">
        <f t="shared" si="25"/>
        <v>113009.18563486944</v>
      </c>
      <c r="K23" s="79"/>
      <c r="L23" s="79"/>
      <c r="M23" s="80"/>
      <c r="N23" s="150">
        <f t="shared" si="17"/>
        <v>44927</v>
      </c>
      <c r="O23" s="128">
        <f t="shared" si="26"/>
        <v>10</v>
      </c>
      <c r="P23" s="132">
        <f t="shared" si="19"/>
        <v>94947.399438115055</v>
      </c>
      <c r="Q23" s="151">
        <f t="shared" si="2"/>
        <v>269.01763174132594</v>
      </c>
      <c r="R23" s="151">
        <f t="shared" si="3"/>
        <v>636.20681471363923</v>
      </c>
      <c r="S23" s="151">
        <f t="shared" si="9"/>
        <v>905.22444645496512</v>
      </c>
      <c r="T23" s="132">
        <f t="shared" si="10"/>
        <v>94311.19262340141</v>
      </c>
      <c r="AD23" s="150">
        <f t="shared" si="11"/>
        <v>44927</v>
      </c>
      <c r="AE23" s="128">
        <f t="shared" si="27"/>
        <v>10</v>
      </c>
      <c r="AF23" s="132">
        <f t="shared" si="12"/>
        <v>18994.181720185748</v>
      </c>
      <c r="AG23" s="151">
        <f t="shared" si="4"/>
        <v>53.816848207192955</v>
      </c>
      <c r="AH23" s="151">
        <f t="shared" si="5"/>
        <v>296.1825045598556</v>
      </c>
      <c r="AI23" s="151">
        <f t="shared" si="13"/>
        <v>349.99935276704855</v>
      </c>
      <c r="AJ23" s="132">
        <f t="shared" si="6"/>
        <v>18697.999215625892</v>
      </c>
    </row>
    <row r="24" spans="1:36" x14ac:dyDescent="0.35">
      <c r="A24" s="76">
        <f t="shared" si="21"/>
        <v>44958</v>
      </c>
      <c r="B24" s="77">
        <f t="shared" si="22"/>
        <v>11</v>
      </c>
      <c r="C24" s="74">
        <f t="shared" si="23"/>
        <v>113009.18563486944</v>
      </c>
      <c r="D24" s="78">
        <f t="shared" si="0"/>
        <v>320.1926926321301</v>
      </c>
      <c r="E24" s="78">
        <f t="shared" si="1"/>
        <v>935.03171913639846</v>
      </c>
      <c r="F24" s="78">
        <f t="shared" si="24"/>
        <v>1255.2244117685286</v>
      </c>
      <c r="G24" s="74">
        <f t="shared" si="25"/>
        <v>112074.15391573304</v>
      </c>
      <c r="K24" s="79"/>
      <c r="L24" s="79"/>
      <c r="M24" s="80"/>
      <c r="N24" s="150">
        <f t="shared" si="17"/>
        <v>44958</v>
      </c>
      <c r="O24" s="128">
        <f t="shared" si="26"/>
        <v>11</v>
      </c>
      <c r="P24" s="132">
        <f t="shared" si="19"/>
        <v>94311.19262340141</v>
      </c>
      <c r="Q24" s="151">
        <f t="shared" si="2"/>
        <v>267.215045766304</v>
      </c>
      <c r="R24" s="151">
        <f t="shared" si="3"/>
        <v>638.00940068866123</v>
      </c>
      <c r="S24" s="151">
        <f t="shared" si="9"/>
        <v>905.22444645496523</v>
      </c>
      <c r="T24" s="132">
        <f t="shared" si="10"/>
        <v>93673.183222712745</v>
      </c>
      <c r="AD24" s="150">
        <f t="shared" si="11"/>
        <v>44958</v>
      </c>
      <c r="AE24" s="128">
        <f t="shared" si="27"/>
        <v>11</v>
      </c>
      <c r="AF24" s="132">
        <f t="shared" si="12"/>
        <v>18697.999215625892</v>
      </c>
      <c r="AG24" s="151">
        <f t="shared" si="4"/>
        <v>52.977664444273366</v>
      </c>
      <c r="AH24" s="151">
        <f t="shared" si="5"/>
        <v>297.02168832277522</v>
      </c>
      <c r="AI24" s="151">
        <f t="shared" si="13"/>
        <v>349.99935276704861</v>
      </c>
      <c r="AJ24" s="132">
        <f t="shared" si="6"/>
        <v>18400.977527303115</v>
      </c>
    </row>
    <row r="25" spans="1:36" x14ac:dyDescent="0.35">
      <c r="A25" s="76">
        <f t="shared" si="21"/>
        <v>44986</v>
      </c>
      <c r="B25" s="77">
        <f t="shared" si="22"/>
        <v>12</v>
      </c>
      <c r="C25" s="74">
        <f t="shared" si="23"/>
        <v>112074.15391573304</v>
      </c>
      <c r="D25" s="78">
        <f t="shared" si="0"/>
        <v>317.54343609457698</v>
      </c>
      <c r="E25" s="78">
        <f t="shared" si="1"/>
        <v>937.68097567395159</v>
      </c>
      <c r="F25" s="78">
        <f t="shared" si="24"/>
        <v>1255.2244117685286</v>
      </c>
      <c r="G25" s="74">
        <f t="shared" si="25"/>
        <v>111136.47294005909</v>
      </c>
      <c r="K25" s="79"/>
      <c r="L25" s="79"/>
      <c r="M25" s="80"/>
      <c r="N25" s="150">
        <f t="shared" si="17"/>
        <v>44986</v>
      </c>
      <c r="O25" s="128">
        <f t="shared" si="26"/>
        <v>12</v>
      </c>
      <c r="P25" s="132">
        <f t="shared" si="19"/>
        <v>93673.183222712745</v>
      </c>
      <c r="Q25" s="151">
        <f t="shared" si="2"/>
        <v>265.40735246435281</v>
      </c>
      <c r="R25" s="151">
        <f t="shared" si="3"/>
        <v>639.81709399061253</v>
      </c>
      <c r="S25" s="151">
        <f t="shared" si="9"/>
        <v>905.22444645496535</v>
      </c>
      <c r="T25" s="132">
        <f t="shared" si="10"/>
        <v>93033.366128722133</v>
      </c>
      <c r="AD25" s="150">
        <f t="shared" si="11"/>
        <v>44986</v>
      </c>
      <c r="AE25" s="128">
        <f t="shared" si="27"/>
        <v>12</v>
      </c>
      <c r="AF25" s="132">
        <f t="shared" si="12"/>
        <v>18400.977527303115</v>
      </c>
      <c r="AG25" s="151">
        <f t="shared" si="4"/>
        <v>52.136102994025507</v>
      </c>
      <c r="AH25" s="151">
        <f t="shared" si="5"/>
        <v>297.86324977302309</v>
      </c>
      <c r="AI25" s="151">
        <f t="shared" si="13"/>
        <v>349.99935276704861</v>
      </c>
      <c r="AJ25" s="132">
        <f t="shared" si="6"/>
        <v>18103.114277530094</v>
      </c>
    </row>
    <row r="26" spans="1:36" x14ac:dyDescent="0.35">
      <c r="A26" s="76">
        <f t="shared" si="21"/>
        <v>45017</v>
      </c>
      <c r="B26" s="77">
        <f t="shared" si="22"/>
        <v>13</v>
      </c>
      <c r="C26" s="74">
        <f t="shared" si="23"/>
        <v>111136.47294005909</v>
      </c>
      <c r="D26" s="78">
        <f t="shared" si="0"/>
        <v>314.88667333016747</v>
      </c>
      <c r="E26" s="78">
        <f t="shared" si="1"/>
        <v>940.33773843836116</v>
      </c>
      <c r="F26" s="78">
        <f t="shared" si="24"/>
        <v>1255.2244117685286</v>
      </c>
      <c r="G26" s="74">
        <f t="shared" si="25"/>
        <v>110196.13520162072</v>
      </c>
      <c r="K26" s="79"/>
      <c r="L26" s="79"/>
      <c r="M26" s="80"/>
      <c r="N26" s="150">
        <f t="shared" si="17"/>
        <v>45017</v>
      </c>
      <c r="O26" s="128">
        <f t="shared" si="26"/>
        <v>13</v>
      </c>
      <c r="P26" s="132">
        <f t="shared" si="19"/>
        <v>93033.366128722133</v>
      </c>
      <c r="Q26" s="151">
        <f t="shared" si="2"/>
        <v>263.59453736471278</v>
      </c>
      <c r="R26" s="151">
        <f t="shared" si="3"/>
        <v>641.62990909025257</v>
      </c>
      <c r="S26" s="151">
        <f t="shared" si="9"/>
        <v>905.22444645496535</v>
      </c>
      <c r="T26" s="132">
        <f t="shared" si="10"/>
        <v>92391.736219631886</v>
      </c>
      <c r="AD26" s="150">
        <f t="shared" si="11"/>
        <v>45017</v>
      </c>
      <c r="AE26" s="128">
        <f t="shared" si="27"/>
        <v>13</v>
      </c>
      <c r="AF26" s="132">
        <f t="shared" si="12"/>
        <v>18103.114277530094</v>
      </c>
      <c r="AG26" s="151">
        <f t="shared" si="4"/>
        <v>51.292157119668602</v>
      </c>
      <c r="AH26" s="151">
        <f t="shared" si="5"/>
        <v>298.70719564737999</v>
      </c>
      <c r="AI26" s="151">
        <f t="shared" si="13"/>
        <v>349.99935276704861</v>
      </c>
      <c r="AJ26" s="132">
        <f t="shared" si="6"/>
        <v>17804.407081882713</v>
      </c>
    </row>
    <row r="27" spans="1:36" x14ac:dyDescent="0.35">
      <c r="A27" s="76">
        <f t="shared" si="21"/>
        <v>45047</v>
      </c>
      <c r="B27" s="77">
        <f t="shared" si="22"/>
        <v>14</v>
      </c>
      <c r="C27" s="74">
        <f t="shared" si="23"/>
        <v>110196.13520162072</v>
      </c>
      <c r="D27" s="78">
        <f t="shared" si="0"/>
        <v>312.22238307125872</v>
      </c>
      <c r="E27" s="78">
        <f t="shared" si="1"/>
        <v>943.00202869726991</v>
      </c>
      <c r="F27" s="78">
        <f t="shared" si="24"/>
        <v>1255.2244117685286</v>
      </c>
      <c r="G27" s="74">
        <f t="shared" si="25"/>
        <v>109253.13317292345</v>
      </c>
      <c r="N27" s="150">
        <f t="shared" si="17"/>
        <v>45047</v>
      </c>
      <c r="O27" s="128">
        <f t="shared" si="26"/>
        <v>14</v>
      </c>
      <c r="P27" s="132">
        <f t="shared" si="19"/>
        <v>92391.736219631886</v>
      </c>
      <c r="Q27" s="151">
        <f t="shared" si="2"/>
        <v>261.77658595562372</v>
      </c>
      <c r="R27" s="151">
        <f t="shared" si="3"/>
        <v>643.44786049934157</v>
      </c>
      <c r="S27" s="151">
        <f t="shared" si="9"/>
        <v>905.22444645496535</v>
      </c>
      <c r="T27" s="132">
        <f t="shared" si="10"/>
        <v>91748.288359132552</v>
      </c>
      <c r="AD27" s="150">
        <f t="shared" si="11"/>
        <v>45047</v>
      </c>
      <c r="AE27" s="128">
        <f t="shared" si="27"/>
        <v>14</v>
      </c>
      <c r="AF27" s="132">
        <f t="shared" si="12"/>
        <v>17804.407081882713</v>
      </c>
      <c r="AG27" s="151">
        <f t="shared" si="4"/>
        <v>50.44582006533436</v>
      </c>
      <c r="AH27" s="151">
        <f t="shared" si="5"/>
        <v>299.55353270171423</v>
      </c>
      <c r="AI27" s="151">
        <f t="shared" si="13"/>
        <v>349.99935276704861</v>
      </c>
      <c r="AJ27" s="132">
        <f t="shared" si="6"/>
        <v>17504.853549181</v>
      </c>
    </row>
    <row r="28" spans="1:36" x14ac:dyDescent="0.35">
      <c r="A28" s="76">
        <f t="shared" si="21"/>
        <v>45078</v>
      </c>
      <c r="B28" s="77">
        <f t="shared" si="22"/>
        <v>15</v>
      </c>
      <c r="C28" s="74">
        <f t="shared" si="23"/>
        <v>109253.13317292345</v>
      </c>
      <c r="D28" s="78">
        <f t="shared" si="0"/>
        <v>309.55054398994986</v>
      </c>
      <c r="E28" s="78">
        <f t="shared" si="1"/>
        <v>945.67386777857882</v>
      </c>
      <c r="F28" s="78">
        <f t="shared" si="24"/>
        <v>1255.2244117685286</v>
      </c>
      <c r="G28" s="74">
        <f t="shared" si="25"/>
        <v>108307.45930514488</v>
      </c>
      <c r="N28" s="150">
        <f t="shared" si="17"/>
        <v>45078</v>
      </c>
      <c r="O28" s="128">
        <f t="shared" si="26"/>
        <v>15</v>
      </c>
      <c r="P28" s="132">
        <f t="shared" si="19"/>
        <v>91748.288359132552</v>
      </c>
      <c r="Q28" s="151">
        <f t="shared" si="2"/>
        <v>259.95348368420889</v>
      </c>
      <c r="R28" s="151">
        <f t="shared" si="3"/>
        <v>645.27096277075646</v>
      </c>
      <c r="S28" s="151">
        <f t="shared" si="9"/>
        <v>905.22444645496535</v>
      </c>
      <c r="T28" s="132">
        <f t="shared" si="10"/>
        <v>91103.0173963618</v>
      </c>
      <c r="AD28" s="150">
        <f t="shared" si="11"/>
        <v>45078</v>
      </c>
      <c r="AE28" s="128">
        <f t="shared" si="27"/>
        <v>15</v>
      </c>
      <c r="AF28" s="132">
        <f t="shared" si="12"/>
        <v>17504.853549181</v>
      </c>
      <c r="AG28" s="151">
        <f t="shared" si="4"/>
        <v>49.597085056012837</v>
      </c>
      <c r="AH28" s="151">
        <f t="shared" si="5"/>
        <v>300.40226771103573</v>
      </c>
      <c r="AI28" s="151">
        <f t="shared" si="13"/>
        <v>349.99935276704855</v>
      </c>
      <c r="AJ28" s="132">
        <f t="shared" si="6"/>
        <v>17204.451281469963</v>
      </c>
    </row>
    <row r="29" spans="1:36" x14ac:dyDescent="0.35">
      <c r="A29" s="76">
        <f t="shared" si="21"/>
        <v>45108</v>
      </c>
      <c r="B29" s="77">
        <f t="shared" si="22"/>
        <v>16</v>
      </c>
      <c r="C29" s="74">
        <f t="shared" si="23"/>
        <v>108307.45930514488</v>
      </c>
      <c r="D29" s="78">
        <f t="shared" si="0"/>
        <v>306.87113469791052</v>
      </c>
      <c r="E29" s="78">
        <f t="shared" si="1"/>
        <v>948.35327707061799</v>
      </c>
      <c r="F29" s="78">
        <f t="shared" si="24"/>
        <v>1255.2244117685286</v>
      </c>
      <c r="G29" s="74">
        <f t="shared" si="25"/>
        <v>107359.10602807425</v>
      </c>
      <c r="N29" s="150">
        <f t="shared" si="17"/>
        <v>45108</v>
      </c>
      <c r="O29" s="128">
        <f t="shared" si="26"/>
        <v>16</v>
      </c>
      <c r="P29" s="132">
        <f t="shared" si="19"/>
        <v>91103.0173963618</v>
      </c>
      <c r="Q29" s="151">
        <f t="shared" si="2"/>
        <v>258.12521595635843</v>
      </c>
      <c r="R29" s="151">
        <f t="shared" si="3"/>
        <v>647.09923049860686</v>
      </c>
      <c r="S29" s="151">
        <f t="shared" si="9"/>
        <v>905.22444645496535</v>
      </c>
      <c r="T29" s="132">
        <f t="shared" si="10"/>
        <v>90455.918165863186</v>
      </c>
      <c r="AD29" s="150">
        <f t="shared" si="11"/>
        <v>45108</v>
      </c>
      <c r="AE29" s="128">
        <f t="shared" si="27"/>
        <v>16</v>
      </c>
      <c r="AF29" s="132">
        <f t="shared" si="12"/>
        <v>17204.451281469963</v>
      </c>
      <c r="AG29" s="151">
        <f t="shared" si="4"/>
        <v>48.745945297498231</v>
      </c>
      <c r="AH29" s="151">
        <f t="shared" si="5"/>
        <v>301.25340746955033</v>
      </c>
      <c r="AI29" s="151">
        <f t="shared" si="13"/>
        <v>349.99935276704855</v>
      </c>
      <c r="AJ29" s="132">
        <f t="shared" si="6"/>
        <v>16903.197874000412</v>
      </c>
    </row>
    <row r="30" spans="1:36" x14ac:dyDescent="0.35">
      <c r="A30" s="76">
        <f t="shared" si="21"/>
        <v>45139</v>
      </c>
      <c r="B30" s="77">
        <f t="shared" si="22"/>
        <v>17</v>
      </c>
      <c r="C30" s="74">
        <f t="shared" si="23"/>
        <v>107359.10602807425</v>
      </c>
      <c r="D30" s="78">
        <f t="shared" si="0"/>
        <v>304.18413374621042</v>
      </c>
      <c r="E30" s="78">
        <f t="shared" si="1"/>
        <v>951.04027802231815</v>
      </c>
      <c r="F30" s="78">
        <f t="shared" si="24"/>
        <v>1255.2244117685286</v>
      </c>
      <c r="G30" s="74">
        <f t="shared" si="25"/>
        <v>106408.06575005193</v>
      </c>
      <c r="N30" s="150">
        <f t="shared" si="17"/>
        <v>45139</v>
      </c>
      <c r="O30" s="128">
        <f t="shared" si="26"/>
        <v>17</v>
      </c>
      <c r="P30" s="132">
        <f t="shared" si="19"/>
        <v>90455.918165863186</v>
      </c>
      <c r="Q30" s="151">
        <f t="shared" si="2"/>
        <v>256.29176813661235</v>
      </c>
      <c r="R30" s="151">
        <f t="shared" si="3"/>
        <v>648.93267831835283</v>
      </c>
      <c r="S30" s="151">
        <f t="shared" si="9"/>
        <v>905.22444645496512</v>
      </c>
      <c r="T30" s="132">
        <f t="shared" si="10"/>
        <v>89806.985487544836</v>
      </c>
      <c r="AD30" s="150">
        <f t="shared" si="11"/>
        <v>45139</v>
      </c>
      <c r="AE30" s="128">
        <f t="shared" si="27"/>
        <v>17</v>
      </c>
      <c r="AF30" s="132">
        <f t="shared" si="12"/>
        <v>16903.197874000412</v>
      </c>
      <c r="AG30" s="151">
        <f t="shared" si="4"/>
        <v>47.892393976334503</v>
      </c>
      <c r="AH30" s="151">
        <f t="shared" si="5"/>
        <v>302.10695879071409</v>
      </c>
      <c r="AI30" s="151">
        <f t="shared" si="13"/>
        <v>349.99935276704861</v>
      </c>
      <c r="AJ30" s="132">
        <f t="shared" si="6"/>
        <v>16601.090915209697</v>
      </c>
    </row>
    <row r="31" spans="1:36" x14ac:dyDescent="0.35">
      <c r="A31" s="76">
        <f t="shared" si="21"/>
        <v>45170</v>
      </c>
      <c r="B31" s="77">
        <f t="shared" si="22"/>
        <v>18</v>
      </c>
      <c r="C31" s="74">
        <f t="shared" si="23"/>
        <v>106408.06575005193</v>
      </c>
      <c r="D31" s="78">
        <f t="shared" si="0"/>
        <v>301.48951962514724</v>
      </c>
      <c r="E31" s="78">
        <f t="shared" si="1"/>
        <v>953.73489214338144</v>
      </c>
      <c r="F31" s="78">
        <f t="shared" si="24"/>
        <v>1255.2244117685286</v>
      </c>
      <c r="G31" s="74">
        <f t="shared" si="25"/>
        <v>105454.33085790854</v>
      </c>
      <c r="N31" s="150">
        <f t="shared" si="17"/>
        <v>45170</v>
      </c>
      <c r="O31" s="128">
        <f t="shared" si="26"/>
        <v>18</v>
      </c>
      <c r="P31" s="132">
        <f t="shared" si="19"/>
        <v>89806.985487544836</v>
      </c>
      <c r="Q31" s="151">
        <f t="shared" si="2"/>
        <v>254.45312554804369</v>
      </c>
      <c r="R31" s="151">
        <f t="shared" si="3"/>
        <v>650.77132090692157</v>
      </c>
      <c r="S31" s="151">
        <f t="shared" si="9"/>
        <v>905.22444645496523</v>
      </c>
      <c r="T31" s="132">
        <f t="shared" si="10"/>
        <v>89156.214166637918</v>
      </c>
      <c r="AD31" s="150">
        <f t="shared" si="11"/>
        <v>45170</v>
      </c>
      <c r="AE31" s="128">
        <f t="shared" si="27"/>
        <v>18</v>
      </c>
      <c r="AF31" s="132">
        <f t="shared" si="12"/>
        <v>16601.090915209697</v>
      </c>
      <c r="AG31" s="151">
        <f t="shared" si="4"/>
        <v>47.036424259760821</v>
      </c>
      <c r="AH31" s="151">
        <f t="shared" si="5"/>
        <v>302.96292850728776</v>
      </c>
      <c r="AI31" s="151">
        <f t="shared" si="13"/>
        <v>349.99935276704855</v>
      </c>
      <c r="AJ31" s="132">
        <f t="shared" si="6"/>
        <v>16298.12798670241</v>
      </c>
    </row>
    <row r="32" spans="1:36" x14ac:dyDescent="0.35">
      <c r="A32" s="76">
        <f t="shared" si="21"/>
        <v>45200</v>
      </c>
      <c r="B32" s="77">
        <f t="shared" si="22"/>
        <v>19</v>
      </c>
      <c r="C32" s="74">
        <f t="shared" si="23"/>
        <v>105454.33085790854</v>
      </c>
      <c r="D32" s="78">
        <f t="shared" si="0"/>
        <v>298.78727076407432</v>
      </c>
      <c r="E32" s="78">
        <f t="shared" si="1"/>
        <v>956.43714100445447</v>
      </c>
      <c r="F32" s="78">
        <f t="shared" si="24"/>
        <v>1255.2244117685289</v>
      </c>
      <c r="G32" s="74">
        <f t="shared" si="25"/>
        <v>104497.89371690409</v>
      </c>
      <c r="N32" s="150">
        <f t="shared" si="17"/>
        <v>45200</v>
      </c>
      <c r="O32" s="128">
        <f t="shared" si="26"/>
        <v>19</v>
      </c>
      <c r="P32" s="132">
        <f t="shared" si="19"/>
        <v>89156.214166637918</v>
      </c>
      <c r="Q32" s="151">
        <f t="shared" si="2"/>
        <v>252.60927347214076</v>
      </c>
      <c r="R32" s="151">
        <f t="shared" si="3"/>
        <v>652.61517298282456</v>
      </c>
      <c r="S32" s="151">
        <f t="shared" si="9"/>
        <v>905.22444645496535</v>
      </c>
      <c r="T32" s="132">
        <f t="shared" si="10"/>
        <v>88503.59899365509</v>
      </c>
      <c r="AD32" s="150">
        <f t="shared" si="11"/>
        <v>45200</v>
      </c>
      <c r="AE32" s="128">
        <f t="shared" si="27"/>
        <v>19</v>
      </c>
      <c r="AF32" s="132">
        <f t="shared" si="12"/>
        <v>16298.12798670241</v>
      </c>
      <c r="AG32" s="151">
        <f t="shared" si="4"/>
        <v>46.178029295656835</v>
      </c>
      <c r="AH32" s="151">
        <f t="shared" si="5"/>
        <v>303.82132347139174</v>
      </c>
      <c r="AI32" s="151">
        <f t="shared" si="13"/>
        <v>349.99935276704855</v>
      </c>
      <c r="AJ32" s="132">
        <f t="shared" si="6"/>
        <v>15994.306663231018</v>
      </c>
    </row>
    <row r="33" spans="1:36" x14ac:dyDescent="0.35">
      <c r="A33" s="76">
        <f t="shared" si="21"/>
        <v>45231</v>
      </c>
      <c r="B33" s="77">
        <f t="shared" si="22"/>
        <v>20</v>
      </c>
      <c r="C33" s="74">
        <f t="shared" si="23"/>
        <v>104497.89371690409</v>
      </c>
      <c r="D33" s="78">
        <f t="shared" si="0"/>
        <v>296.07736553122834</v>
      </c>
      <c r="E33" s="78">
        <f t="shared" si="1"/>
        <v>959.14704623730029</v>
      </c>
      <c r="F33" s="78">
        <f t="shared" si="24"/>
        <v>1255.2244117685286</v>
      </c>
      <c r="G33" s="74">
        <f t="shared" si="25"/>
        <v>103538.74667066679</v>
      </c>
      <c r="N33" s="150">
        <f t="shared" si="17"/>
        <v>45231</v>
      </c>
      <c r="O33" s="128">
        <f t="shared" si="26"/>
        <v>20</v>
      </c>
      <c r="P33" s="132">
        <f t="shared" si="19"/>
        <v>88503.59899365509</v>
      </c>
      <c r="Q33" s="151">
        <f t="shared" si="2"/>
        <v>250.7601971486894</v>
      </c>
      <c r="R33" s="151">
        <f t="shared" si="3"/>
        <v>654.46424930627586</v>
      </c>
      <c r="S33" s="151">
        <f t="shared" si="9"/>
        <v>905.22444645496523</v>
      </c>
      <c r="T33" s="132">
        <f t="shared" si="10"/>
        <v>87849.134744348819</v>
      </c>
      <c r="AD33" s="150">
        <f t="shared" si="11"/>
        <v>45231</v>
      </c>
      <c r="AE33" s="128">
        <f t="shared" si="27"/>
        <v>20</v>
      </c>
      <c r="AF33" s="132">
        <f t="shared" si="12"/>
        <v>15994.306663231018</v>
      </c>
      <c r="AG33" s="151">
        <f t="shared" si="4"/>
        <v>45.317202212487885</v>
      </c>
      <c r="AH33" s="151">
        <f t="shared" si="5"/>
        <v>304.68215055456068</v>
      </c>
      <c r="AI33" s="151">
        <f t="shared" si="13"/>
        <v>349.99935276704855</v>
      </c>
      <c r="AJ33" s="132">
        <f t="shared" si="6"/>
        <v>15689.624512676457</v>
      </c>
    </row>
    <row r="34" spans="1:36" x14ac:dyDescent="0.35">
      <c r="A34" s="76">
        <f t="shared" si="21"/>
        <v>45261</v>
      </c>
      <c r="B34" s="77">
        <f t="shared" si="22"/>
        <v>21</v>
      </c>
      <c r="C34" s="74">
        <f t="shared" si="23"/>
        <v>103538.74667066679</v>
      </c>
      <c r="D34" s="78">
        <f t="shared" si="0"/>
        <v>293.35978223355602</v>
      </c>
      <c r="E34" s="78">
        <f t="shared" si="1"/>
        <v>961.86462953497266</v>
      </c>
      <c r="F34" s="78">
        <f t="shared" si="24"/>
        <v>1255.2244117685286</v>
      </c>
      <c r="G34" s="74">
        <f t="shared" si="25"/>
        <v>102576.88204113182</v>
      </c>
      <c r="N34" s="150">
        <f t="shared" si="17"/>
        <v>45261</v>
      </c>
      <c r="O34" s="128">
        <f t="shared" si="26"/>
        <v>21</v>
      </c>
      <c r="P34" s="132">
        <f t="shared" si="19"/>
        <v>87849.134744348819</v>
      </c>
      <c r="Q34" s="151">
        <f t="shared" si="2"/>
        <v>248.90588177565496</v>
      </c>
      <c r="R34" s="151">
        <f t="shared" si="3"/>
        <v>656.31856467931038</v>
      </c>
      <c r="S34" s="151">
        <f t="shared" si="9"/>
        <v>905.22444645496535</v>
      </c>
      <c r="T34" s="132">
        <f t="shared" si="10"/>
        <v>87192.816179669506</v>
      </c>
      <c r="AD34" s="150">
        <f t="shared" si="11"/>
        <v>45261</v>
      </c>
      <c r="AE34" s="128">
        <f t="shared" si="27"/>
        <v>21</v>
      </c>
      <c r="AF34" s="132">
        <f t="shared" si="12"/>
        <v>15689.624512676457</v>
      </c>
      <c r="AG34" s="151">
        <f t="shared" si="4"/>
        <v>44.453936119249967</v>
      </c>
      <c r="AH34" s="151">
        <f t="shared" si="5"/>
        <v>305.54541664779862</v>
      </c>
      <c r="AI34" s="151">
        <f t="shared" si="13"/>
        <v>349.99935276704861</v>
      </c>
      <c r="AJ34" s="132">
        <f t="shared" si="6"/>
        <v>15384.079096028658</v>
      </c>
    </row>
    <row r="35" spans="1:36" x14ac:dyDescent="0.35">
      <c r="A35" s="76">
        <f t="shared" si="21"/>
        <v>45292</v>
      </c>
      <c r="B35" s="77">
        <f t="shared" si="22"/>
        <v>22</v>
      </c>
      <c r="C35" s="74">
        <f t="shared" si="23"/>
        <v>102576.88204113182</v>
      </c>
      <c r="D35" s="78">
        <f t="shared" si="0"/>
        <v>290.63449911654027</v>
      </c>
      <c r="E35" s="78">
        <f t="shared" si="1"/>
        <v>964.58991265198858</v>
      </c>
      <c r="F35" s="78">
        <f t="shared" si="24"/>
        <v>1255.2244117685289</v>
      </c>
      <c r="G35" s="74">
        <f t="shared" si="25"/>
        <v>101612.29212847982</v>
      </c>
      <c r="N35" s="150">
        <f t="shared" si="17"/>
        <v>45292</v>
      </c>
      <c r="O35" s="128">
        <f t="shared" si="26"/>
        <v>22</v>
      </c>
      <c r="P35" s="132">
        <f t="shared" si="19"/>
        <v>87192.816179669506</v>
      </c>
      <c r="Q35" s="151">
        <f t="shared" si="2"/>
        <v>247.04631250906357</v>
      </c>
      <c r="R35" s="151">
        <f t="shared" si="3"/>
        <v>658.17813394590166</v>
      </c>
      <c r="S35" s="151">
        <f t="shared" si="9"/>
        <v>905.22444645496523</v>
      </c>
      <c r="T35" s="132">
        <f t="shared" si="10"/>
        <v>86534.638045723608</v>
      </c>
      <c r="AD35" s="150">
        <f t="shared" si="11"/>
        <v>45292</v>
      </c>
      <c r="AE35" s="128">
        <f t="shared" si="27"/>
        <v>22</v>
      </c>
      <c r="AF35" s="132">
        <f t="shared" si="12"/>
        <v>15384.079096028658</v>
      </c>
      <c r="AG35" s="151">
        <f t="shared" si="4"/>
        <v>43.588224105414547</v>
      </c>
      <c r="AH35" s="151">
        <f t="shared" si="5"/>
        <v>306.41112866163405</v>
      </c>
      <c r="AI35" s="151">
        <f t="shared" si="13"/>
        <v>349.99935276704861</v>
      </c>
      <c r="AJ35" s="132">
        <f t="shared" si="6"/>
        <v>15077.667967367024</v>
      </c>
    </row>
    <row r="36" spans="1:36" x14ac:dyDescent="0.35">
      <c r="A36" s="76">
        <f t="shared" si="21"/>
        <v>45323</v>
      </c>
      <c r="B36" s="77">
        <f t="shared" si="22"/>
        <v>23</v>
      </c>
      <c r="C36" s="74">
        <f t="shared" si="23"/>
        <v>101612.29212847982</v>
      </c>
      <c r="D36" s="78">
        <f t="shared" si="0"/>
        <v>287.90149436402629</v>
      </c>
      <c r="E36" s="78">
        <f t="shared" si="1"/>
        <v>967.3229174045025</v>
      </c>
      <c r="F36" s="78">
        <f t="shared" si="24"/>
        <v>1255.2244117685289</v>
      </c>
      <c r="G36" s="74">
        <f t="shared" si="25"/>
        <v>100644.96921107532</v>
      </c>
      <c r="N36" s="150">
        <f t="shared" si="17"/>
        <v>45323</v>
      </c>
      <c r="O36" s="128">
        <f t="shared" si="26"/>
        <v>23</v>
      </c>
      <c r="P36" s="132">
        <f t="shared" si="19"/>
        <v>86534.638045723608</v>
      </c>
      <c r="Q36" s="151">
        <f t="shared" si="2"/>
        <v>245.18147446288353</v>
      </c>
      <c r="R36" s="151">
        <f t="shared" si="3"/>
        <v>660.04297199208179</v>
      </c>
      <c r="S36" s="151">
        <f t="shared" si="9"/>
        <v>905.22444645496535</v>
      </c>
      <c r="T36" s="132">
        <f t="shared" si="10"/>
        <v>85874.595073731529</v>
      </c>
      <c r="AD36" s="150">
        <f t="shared" si="11"/>
        <v>45323</v>
      </c>
      <c r="AE36" s="128">
        <f t="shared" si="27"/>
        <v>23</v>
      </c>
      <c r="AF36" s="132">
        <f t="shared" si="12"/>
        <v>15077.667967367024</v>
      </c>
      <c r="AG36" s="151">
        <f t="shared" si="4"/>
        <v>42.72005924087324</v>
      </c>
      <c r="AH36" s="151">
        <f t="shared" si="5"/>
        <v>307.27929352617537</v>
      </c>
      <c r="AI36" s="151">
        <f t="shared" si="13"/>
        <v>349.99935276704861</v>
      </c>
      <c r="AJ36" s="132">
        <f t="shared" si="6"/>
        <v>14770.388673840849</v>
      </c>
    </row>
    <row r="37" spans="1:36" x14ac:dyDescent="0.35">
      <c r="A37" s="76">
        <f t="shared" si="21"/>
        <v>45352</v>
      </c>
      <c r="B37" s="77">
        <f t="shared" si="22"/>
        <v>24</v>
      </c>
      <c r="C37" s="74">
        <f t="shared" si="23"/>
        <v>100644.96921107532</v>
      </c>
      <c r="D37" s="78">
        <f t="shared" si="0"/>
        <v>285.16074609804679</v>
      </c>
      <c r="E37" s="78">
        <f t="shared" si="1"/>
        <v>970.06366567048178</v>
      </c>
      <c r="F37" s="78">
        <f t="shared" si="24"/>
        <v>1255.2244117685286</v>
      </c>
      <c r="G37" s="74">
        <f t="shared" si="25"/>
        <v>99674.905545404836</v>
      </c>
      <c r="N37" s="150">
        <f t="shared" si="17"/>
        <v>45352</v>
      </c>
      <c r="O37" s="128">
        <f t="shared" si="26"/>
        <v>24</v>
      </c>
      <c r="P37" s="132">
        <f t="shared" si="19"/>
        <v>85874.595073731529</v>
      </c>
      <c r="Q37" s="151">
        <f t="shared" si="2"/>
        <v>243.31135270890593</v>
      </c>
      <c r="R37" s="151">
        <f t="shared" si="3"/>
        <v>661.9130937460593</v>
      </c>
      <c r="S37" s="151">
        <f t="shared" si="9"/>
        <v>905.22444645496523</v>
      </c>
      <c r="T37" s="132">
        <f t="shared" si="10"/>
        <v>85212.681979985471</v>
      </c>
      <c r="AD37" s="150">
        <f t="shared" si="11"/>
        <v>45352</v>
      </c>
      <c r="AE37" s="128">
        <f t="shared" si="27"/>
        <v>24</v>
      </c>
      <c r="AF37" s="132">
        <f t="shared" si="12"/>
        <v>14770.388673840849</v>
      </c>
      <c r="AG37" s="151">
        <f t="shared" si="4"/>
        <v>41.849434575882412</v>
      </c>
      <c r="AH37" s="151">
        <f t="shared" si="5"/>
        <v>308.14991819116619</v>
      </c>
      <c r="AI37" s="151">
        <f t="shared" si="13"/>
        <v>349.99935276704861</v>
      </c>
      <c r="AJ37" s="132">
        <f t="shared" si="6"/>
        <v>14462.238755649683</v>
      </c>
    </row>
    <row r="38" spans="1:36" x14ac:dyDescent="0.35">
      <c r="A38" s="76">
        <f t="shared" si="21"/>
        <v>45383</v>
      </c>
      <c r="B38" s="77">
        <f t="shared" si="22"/>
        <v>25</v>
      </c>
      <c r="C38" s="74">
        <f t="shared" si="23"/>
        <v>99674.905545404836</v>
      </c>
      <c r="D38" s="78">
        <f t="shared" si="0"/>
        <v>282.41223237864716</v>
      </c>
      <c r="E38" s="78">
        <f t="shared" si="1"/>
        <v>972.81217938988141</v>
      </c>
      <c r="F38" s="78">
        <f t="shared" si="24"/>
        <v>1255.2244117685286</v>
      </c>
      <c r="G38" s="74">
        <f t="shared" si="25"/>
        <v>98702.09336601496</v>
      </c>
      <c r="N38" s="150">
        <f t="shared" si="17"/>
        <v>45383</v>
      </c>
      <c r="O38" s="128">
        <f t="shared" si="26"/>
        <v>25</v>
      </c>
      <c r="P38" s="132">
        <f t="shared" si="19"/>
        <v>85212.681979985471</v>
      </c>
      <c r="Q38" s="151">
        <f t="shared" si="2"/>
        <v>241.43593227662546</v>
      </c>
      <c r="R38" s="151">
        <f t="shared" si="3"/>
        <v>663.78851417833982</v>
      </c>
      <c r="S38" s="151">
        <f t="shared" si="9"/>
        <v>905.22444645496535</v>
      </c>
      <c r="T38" s="132">
        <f t="shared" si="10"/>
        <v>84548.893465807138</v>
      </c>
      <c r="AD38" s="150">
        <f t="shared" si="11"/>
        <v>45383</v>
      </c>
      <c r="AE38" s="128">
        <f t="shared" si="27"/>
        <v>25</v>
      </c>
      <c r="AF38" s="132">
        <f t="shared" si="12"/>
        <v>14462.238755649683</v>
      </c>
      <c r="AG38" s="151">
        <f t="shared" si="4"/>
        <v>40.976343141007447</v>
      </c>
      <c r="AH38" s="151">
        <f t="shared" si="5"/>
        <v>309.02300962604113</v>
      </c>
      <c r="AI38" s="151">
        <f t="shared" si="13"/>
        <v>349.99935276704855</v>
      </c>
      <c r="AJ38" s="132">
        <f t="shared" si="6"/>
        <v>14153.215746023641</v>
      </c>
    </row>
    <row r="39" spans="1:36" x14ac:dyDescent="0.35">
      <c r="A39" s="76">
        <f t="shared" si="21"/>
        <v>45413</v>
      </c>
      <c r="B39" s="77">
        <f t="shared" si="22"/>
        <v>26</v>
      </c>
      <c r="C39" s="74">
        <f t="shared" si="23"/>
        <v>98702.09336601496</v>
      </c>
      <c r="D39" s="78">
        <f t="shared" si="0"/>
        <v>279.65593120370909</v>
      </c>
      <c r="E39" s="78">
        <f t="shared" si="1"/>
        <v>975.56848056481954</v>
      </c>
      <c r="F39" s="78">
        <f t="shared" si="24"/>
        <v>1255.2244117685286</v>
      </c>
      <c r="G39" s="74">
        <f t="shared" si="25"/>
        <v>97726.524885450141</v>
      </c>
      <c r="N39" s="150">
        <f t="shared" si="17"/>
        <v>45413</v>
      </c>
      <c r="O39" s="128">
        <f t="shared" si="26"/>
        <v>26</v>
      </c>
      <c r="P39" s="132">
        <f t="shared" si="19"/>
        <v>84548.893465807138</v>
      </c>
      <c r="Q39" s="151">
        <f t="shared" si="2"/>
        <v>239.55519815312016</v>
      </c>
      <c r="R39" s="151">
        <f t="shared" si="3"/>
        <v>665.66924830184519</v>
      </c>
      <c r="S39" s="151">
        <f t="shared" si="9"/>
        <v>905.22444645496535</v>
      </c>
      <c r="T39" s="132">
        <f t="shared" si="10"/>
        <v>83883.224217505296</v>
      </c>
      <c r="AD39" s="150">
        <f t="shared" si="11"/>
        <v>45413</v>
      </c>
      <c r="AE39" s="128">
        <f t="shared" si="27"/>
        <v>26</v>
      </c>
      <c r="AF39" s="132">
        <f t="shared" si="12"/>
        <v>14153.215746023641</v>
      </c>
      <c r="AG39" s="151">
        <f t="shared" si="4"/>
        <v>40.100777947066994</v>
      </c>
      <c r="AH39" s="151">
        <f t="shared" si="5"/>
        <v>309.8985748199816</v>
      </c>
      <c r="AI39" s="151">
        <f t="shared" si="13"/>
        <v>349.99935276704861</v>
      </c>
      <c r="AJ39" s="132">
        <f t="shared" si="6"/>
        <v>13843.31717120366</v>
      </c>
    </row>
    <row r="40" spans="1:36" x14ac:dyDescent="0.35">
      <c r="A40" s="76">
        <f t="shared" si="21"/>
        <v>45444</v>
      </c>
      <c r="B40" s="77">
        <f t="shared" si="22"/>
        <v>27</v>
      </c>
      <c r="C40" s="74">
        <f t="shared" si="23"/>
        <v>97726.524885450141</v>
      </c>
      <c r="D40" s="78">
        <f t="shared" si="0"/>
        <v>276.89182050877548</v>
      </c>
      <c r="E40" s="78">
        <f t="shared" si="1"/>
        <v>978.33259125975314</v>
      </c>
      <c r="F40" s="78">
        <f t="shared" si="24"/>
        <v>1255.2244117685286</v>
      </c>
      <c r="G40" s="74">
        <f t="shared" si="25"/>
        <v>96748.19229419039</v>
      </c>
      <c r="N40" s="150">
        <f t="shared" si="17"/>
        <v>45444</v>
      </c>
      <c r="O40" s="128">
        <f t="shared" si="26"/>
        <v>27</v>
      </c>
      <c r="P40" s="132">
        <f t="shared" si="19"/>
        <v>83883.224217505296</v>
      </c>
      <c r="Q40" s="151">
        <f t="shared" si="2"/>
        <v>237.66913528293162</v>
      </c>
      <c r="R40" s="151">
        <f t="shared" si="3"/>
        <v>667.55531117203361</v>
      </c>
      <c r="S40" s="151">
        <f t="shared" si="9"/>
        <v>905.22444645496523</v>
      </c>
      <c r="T40" s="132">
        <f t="shared" si="10"/>
        <v>83215.66890633326</v>
      </c>
      <c r="AD40" s="150">
        <f t="shared" si="11"/>
        <v>45444</v>
      </c>
      <c r="AE40" s="128">
        <f t="shared" si="27"/>
        <v>27</v>
      </c>
      <c r="AF40" s="132">
        <f t="shared" si="12"/>
        <v>13843.31717120366</v>
      </c>
      <c r="AG40" s="151">
        <f t="shared" si="4"/>
        <v>39.222731985077047</v>
      </c>
      <c r="AH40" s="151">
        <f t="shared" si="5"/>
        <v>310.77662078197153</v>
      </c>
      <c r="AI40" s="151">
        <f t="shared" si="13"/>
        <v>349.99935276704855</v>
      </c>
      <c r="AJ40" s="132">
        <f t="shared" si="6"/>
        <v>13532.540550421689</v>
      </c>
    </row>
    <row r="41" spans="1:36" x14ac:dyDescent="0.35">
      <c r="A41" s="76">
        <f t="shared" si="21"/>
        <v>45474</v>
      </c>
      <c r="B41" s="77">
        <f t="shared" si="22"/>
        <v>28</v>
      </c>
      <c r="C41" s="74">
        <f t="shared" si="23"/>
        <v>96748.19229419039</v>
      </c>
      <c r="D41" s="78">
        <f t="shared" si="0"/>
        <v>274.11987816687281</v>
      </c>
      <c r="E41" s="78">
        <f t="shared" si="1"/>
        <v>981.10453360165582</v>
      </c>
      <c r="F41" s="78">
        <f t="shared" si="24"/>
        <v>1255.2244117685286</v>
      </c>
      <c r="G41" s="74">
        <f t="shared" si="25"/>
        <v>95767.087760588736</v>
      </c>
      <c r="N41" s="150">
        <f t="shared" si="17"/>
        <v>45474</v>
      </c>
      <c r="O41" s="128">
        <f t="shared" si="26"/>
        <v>28</v>
      </c>
      <c r="P41" s="132">
        <f t="shared" si="19"/>
        <v>83215.66890633326</v>
      </c>
      <c r="Q41" s="151">
        <f t="shared" si="2"/>
        <v>235.77772856794417</v>
      </c>
      <c r="R41" s="151">
        <f t="shared" si="3"/>
        <v>669.44671788702112</v>
      </c>
      <c r="S41" s="151">
        <f t="shared" si="9"/>
        <v>905.22444645496535</v>
      </c>
      <c r="T41" s="132">
        <f t="shared" si="10"/>
        <v>82546.222188446234</v>
      </c>
      <c r="AD41" s="150">
        <f t="shared" si="11"/>
        <v>45474</v>
      </c>
      <c r="AE41" s="128">
        <f t="shared" si="27"/>
        <v>28</v>
      </c>
      <c r="AF41" s="132">
        <f t="shared" si="12"/>
        <v>13532.540550421689</v>
      </c>
      <c r="AG41" s="151">
        <f t="shared" si="4"/>
        <v>38.342198226194796</v>
      </c>
      <c r="AH41" s="151">
        <f t="shared" si="5"/>
        <v>311.65715454085381</v>
      </c>
      <c r="AI41" s="151">
        <f t="shared" si="13"/>
        <v>349.99935276704861</v>
      </c>
      <c r="AJ41" s="132">
        <f t="shared" si="6"/>
        <v>13220.883395880835</v>
      </c>
    </row>
    <row r="42" spans="1:36" x14ac:dyDescent="0.35">
      <c r="A42" s="76">
        <f t="shared" si="21"/>
        <v>45505</v>
      </c>
      <c r="B42" s="77">
        <f t="shared" si="22"/>
        <v>29</v>
      </c>
      <c r="C42" s="74">
        <f t="shared" si="23"/>
        <v>95767.087760588736</v>
      </c>
      <c r="D42" s="78">
        <f t="shared" si="0"/>
        <v>271.34008198833487</v>
      </c>
      <c r="E42" s="78">
        <f t="shared" si="1"/>
        <v>983.88432978019387</v>
      </c>
      <c r="F42" s="78">
        <f t="shared" si="24"/>
        <v>1255.2244117685286</v>
      </c>
      <c r="G42" s="74">
        <f t="shared" si="25"/>
        <v>94783.203430808542</v>
      </c>
      <c r="N42" s="150">
        <f t="shared" si="17"/>
        <v>45505</v>
      </c>
      <c r="O42" s="128">
        <f t="shared" si="26"/>
        <v>29</v>
      </c>
      <c r="P42" s="132">
        <f t="shared" si="19"/>
        <v>82546.222188446234</v>
      </c>
      <c r="Q42" s="151">
        <f t="shared" si="2"/>
        <v>233.88096286726426</v>
      </c>
      <c r="R42" s="151">
        <f t="shared" si="3"/>
        <v>671.34348358770103</v>
      </c>
      <c r="S42" s="151">
        <f t="shared" si="9"/>
        <v>905.22444645496535</v>
      </c>
      <c r="T42" s="132">
        <f t="shared" si="10"/>
        <v>81874.878704858536</v>
      </c>
      <c r="AD42" s="150">
        <f t="shared" si="11"/>
        <v>45505</v>
      </c>
      <c r="AE42" s="128">
        <f t="shared" si="27"/>
        <v>29</v>
      </c>
      <c r="AF42" s="132">
        <f t="shared" si="12"/>
        <v>13220.883395880835</v>
      </c>
      <c r="AG42" s="151">
        <f t="shared" si="4"/>
        <v>37.459169621662369</v>
      </c>
      <c r="AH42" s="151">
        <f t="shared" si="5"/>
        <v>312.54018314538627</v>
      </c>
      <c r="AI42" s="151">
        <f t="shared" si="13"/>
        <v>349.99935276704866</v>
      </c>
      <c r="AJ42" s="132">
        <f t="shared" si="6"/>
        <v>12908.34321273545</v>
      </c>
    </row>
    <row r="43" spans="1:36" x14ac:dyDescent="0.35">
      <c r="A43" s="76">
        <f t="shared" si="21"/>
        <v>45536</v>
      </c>
      <c r="B43" s="77">
        <f t="shared" si="22"/>
        <v>30</v>
      </c>
      <c r="C43" s="74">
        <f t="shared" si="23"/>
        <v>94783.203430808542</v>
      </c>
      <c r="D43" s="78">
        <f t="shared" si="0"/>
        <v>268.55240972062427</v>
      </c>
      <c r="E43" s="78">
        <f t="shared" si="1"/>
        <v>986.67200204790436</v>
      </c>
      <c r="F43" s="78">
        <f t="shared" si="24"/>
        <v>1255.2244117685286</v>
      </c>
      <c r="G43" s="74">
        <f t="shared" si="25"/>
        <v>93796.531428760631</v>
      </c>
      <c r="N43" s="150">
        <f t="shared" si="17"/>
        <v>45536</v>
      </c>
      <c r="O43" s="128">
        <f t="shared" si="26"/>
        <v>30</v>
      </c>
      <c r="P43" s="132">
        <f t="shared" si="19"/>
        <v>81874.878704858536</v>
      </c>
      <c r="Q43" s="151">
        <f t="shared" si="2"/>
        <v>231.97882299709912</v>
      </c>
      <c r="R43" s="151">
        <f t="shared" si="3"/>
        <v>673.24562345786615</v>
      </c>
      <c r="S43" s="151">
        <f t="shared" si="9"/>
        <v>905.22444645496523</v>
      </c>
      <c r="T43" s="132">
        <f t="shared" si="10"/>
        <v>81201.633081400665</v>
      </c>
      <c r="AD43" s="150">
        <f t="shared" si="11"/>
        <v>45536</v>
      </c>
      <c r="AE43" s="128">
        <f t="shared" si="27"/>
        <v>30</v>
      </c>
      <c r="AF43" s="132">
        <f t="shared" si="12"/>
        <v>12908.34321273545</v>
      </c>
      <c r="AG43" s="151">
        <f t="shared" si="4"/>
        <v>36.573639102750441</v>
      </c>
      <c r="AH43" s="151">
        <f t="shared" si="5"/>
        <v>313.42571366429814</v>
      </c>
      <c r="AI43" s="151">
        <f t="shared" si="13"/>
        <v>349.99935276704861</v>
      </c>
      <c r="AJ43" s="132">
        <f t="shared" si="6"/>
        <v>12594.917499071153</v>
      </c>
    </row>
    <row r="44" spans="1:36" x14ac:dyDescent="0.35">
      <c r="A44" s="76">
        <f t="shared" si="21"/>
        <v>45566</v>
      </c>
      <c r="B44" s="77">
        <f t="shared" si="22"/>
        <v>31</v>
      </c>
      <c r="C44" s="74">
        <f t="shared" si="23"/>
        <v>93796.531428760631</v>
      </c>
      <c r="D44" s="78">
        <f t="shared" si="0"/>
        <v>265.7568390481552</v>
      </c>
      <c r="E44" s="78">
        <f t="shared" si="1"/>
        <v>989.46757272037348</v>
      </c>
      <c r="F44" s="78">
        <f t="shared" si="24"/>
        <v>1255.2244117685286</v>
      </c>
      <c r="G44" s="74">
        <f t="shared" si="25"/>
        <v>92807.063856040259</v>
      </c>
      <c r="N44" s="150">
        <f t="shared" si="17"/>
        <v>45566</v>
      </c>
      <c r="O44" s="128">
        <f t="shared" si="26"/>
        <v>31</v>
      </c>
      <c r="P44" s="132">
        <f t="shared" si="19"/>
        <v>81201.633081400665</v>
      </c>
      <c r="Q44" s="151">
        <f t="shared" si="2"/>
        <v>230.07129373063515</v>
      </c>
      <c r="R44" s="151">
        <f t="shared" si="3"/>
        <v>675.15315272433008</v>
      </c>
      <c r="S44" s="151">
        <f t="shared" si="9"/>
        <v>905.22444645496523</v>
      </c>
      <c r="T44" s="132">
        <f t="shared" si="10"/>
        <v>80526.47992867633</v>
      </c>
      <c r="AD44" s="150">
        <f t="shared" si="11"/>
        <v>45566</v>
      </c>
      <c r="AE44" s="128">
        <f t="shared" si="27"/>
        <v>31</v>
      </c>
      <c r="AF44" s="132">
        <f t="shared" si="12"/>
        <v>12594.917499071153</v>
      </c>
      <c r="AG44" s="151">
        <f t="shared" si="4"/>
        <v>35.685599580701599</v>
      </c>
      <c r="AH44" s="151">
        <f t="shared" si="5"/>
        <v>314.31375318634701</v>
      </c>
      <c r="AI44" s="151">
        <f t="shared" si="13"/>
        <v>349.99935276704861</v>
      </c>
      <c r="AJ44" s="132">
        <f t="shared" si="6"/>
        <v>12280.603745884806</v>
      </c>
    </row>
    <row r="45" spans="1:36" x14ac:dyDescent="0.35">
      <c r="A45" s="76">
        <f t="shared" si="21"/>
        <v>45597</v>
      </c>
      <c r="B45" s="77">
        <f t="shared" si="22"/>
        <v>32</v>
      </c>
      <c r="C45" s="74">
        <f t="shared" si="23"/>
        <v>92807.063856040259</v>
      </c>
      <c r="D45" s="78">
        <f t="shared" si="0"/>
        <v>262.95334759211414</v>
      </c>
      <c r="E45" s="78">
        <f t="shared" si="1"/>
        <v>992.2710641764146</v>
      </c>
      <c r="F45" s="78">
        <f t="shared" si="24"/>
        <v>1255.2244117685286</v>
      </c>
      <c r="G45" s="74">
        <f t="shared" si="25"/>
        <v>91814.792791863845</v>
      </c>
      <c r="N45" s="150">
        <f t="shared" si="17"/>
        <v>45597</v>
      </c>
      <c r="O45" s="128">
        <f t="shared" si="26"/>
        <v>32</v>
      </c>
      <c r="P45" s="132">
        <f t="shared" si="19"/>
        <v>80526.47992867633</v>
      </c>
      <c r="Q45" s="151">
        <f t="shared" si="2"/>
        <v>228.15835979791623</v>
      </c>
      <c r="R45" s="151">
        <f t="shared" si="3"/>
        <v>677.06608665704903</v>
      </c>
      <c r="S45" s="151">
        <f t="shared" si="9"/>
        <v>905.22444645496523</v>
      </c>
      <c r="T45" s="132">
        <f t="shared" si="10"/>
        <v>79849.413842019276</v>
      </c>
      <c r="AD45" s="150">
        <f t="shared" si="11"/>
        <v>45597</v>
      </c>
      <c r="AE45" s="128">
        <f t="shared" si="27"/>
        <v>32</v>
      </c>
      <c r="AF45" s="132">
        <f t="shared" si="12"/>
        <v>12280.603745884806</v>
      </c>
      <c r="AG45" s="151">
        <f t="shared" si="4"/>
        <v>34.795043946673616</v>
      </c>
      <c r="AH45" s="151">
        <f t="shared" si="5"/>
        <v>315.20430882037499</v>
      </c>
      <c r="AI45" s="151">
        <f t="shared" si="13"/>
        <v>349.99935276704861</v>
      </c>
      <c r="AJ45" s="132">
        <f t="shared" si="6"/>
        <v>11965.39943706443</v>
      </c>
    </row>
    <row r="46" spans="1:36" x14ac:dyDescent="0.35">
      <c r="A46" s="76">
        <f t="shared" si="21"/>
        <v>45627</v>
      </c>
      <c r="B46" s="77">
        <f t="shared" si="22"/>
        <v>33</v>
      </c>
      <c r="C46" s="74">
        <f t="shared" si="23"/>
        <v>91814.792791863845</v>
      </c>
      <c r="D46" s="78">
        <f t="shared" si="0"/>
        <v>260.14191291028101</v>
      </c>
      <c r="E46" s="78">
        <f t="shared" si="1"/>
        <v>995.08249885824773</v>
      </c>
      <c r="F46" s="78">
        <f t="shared" si="24"/>
        <v>1255.2244117685286</v>
      </c>
      <c r="G46" s="74">
        <f t="shared" si="25"/>
        <v>90819.710293005599</v>
      </c>
      <c r="N46" s="150">
        <f t="shared" si="17"/>
        <v>45627</v>
      </c>
      <c r="O46" s="128">
        <f t="shared" si="26"/>
        <v>33</v>
      </c>
      <c r="P46" s="132">
        <f t="shared" si="19"/>
        <v>79849.413842019276</v>
      </c>
      <c r="Q46" s="151">
        <f t="shared" si="2"/>
        <v>226.24000588572125</v>
      </c>
      <c r="R46" s="151">
        <f t="shared" si="3"/>
        <v>678.98444056924404</v>
      </c>
      <c r="S46" s="151">
        <f t="shared" si="9"/>
        <v>905.22444645496535</v>
      </c>
      <c r="T46" s="132">
        <f t="shared" si="10"/>
        <v>79170.429401450034</v>
      </c>
      <c r="AD46" s="150">
        <f t="shared" si="11"/>
        <v>45627</v>
      </c>
      <c r="AE46" s="128">
        <f t="shared" si="27"/>
        <v>33</v>
      </c>
      <c r="AF46" s="132">
        <f t="shared" si="12"/>
        <v>11965.39943706443</v>
      </c>
      <c r="AG46" s="151">
        <f t="shared" si="4"/>
        <v>33.901965071682554</v>
      </c>
      <c r="AH46" s="151">
        <f t="shared" si="5"/>
        <v>316.09738769536602</v>
      </c>
      <c r="AI46" s="151">
        <f t="shared" si="13"/>
        <v>349.99935276704855</v>
      </c>
      <c r="AJ46" s="132">
        <f t="shared" si="6"/>
        <v>11649.302049369064</v>
      </c>
    </row>
    <row r="47" spans="1:36" x14ac:dyDescent="0.35">
      <c r="A47" s="76">
        <f t="shared" si="21"/>
        <v>45658</v>
      </c>
      <c r="B47" s="77">
        <f t="shared" si="22"/>
        <v>34</v>
      </c>
      <c r="C47" s="74">
        <f t="shared" si="23"/>
        <v>90819.710293005599</v>
      </c>
      <c r="D47" s="78">
        <f t="shared" si="0"/>
        <v>257.3225124968493</v>
      </c>
      <c r="E47" s="78">
        <f t="shared" si="1"/>
        <v>997.90189927167933</v>
      </c>
      <c r="F47" s="78">
        <f t="shared" si="24"/>
        <v>1255.2244117685286</v>
      </c>
      <c r="G47" s="74">
        <f t="shared" si="25"/>
        <v>89821.808393733925</v>
      </c>
      <c r="N47" s="150">
        <f t="shared" si="17"/>
        <v>45658</v>
      </c>
      <c r="O47" s="128">
        <f t="shared" si="26"/>
        <v>34</v>
      </c>
      <c r="P47" s="132">
        <f t="shared" si="19"/>
        <v>79170.429401450034</v>
      </c>
      <c r="Q47" s="151">
        <f t="shared" si="2"/>
        <v>224.31621663744173</v>
      </c>
      <c r="R47" s="151">
        <f t="shared" si="3"/>
        <v>680.90822981752353</v>
      </c>
      <c r="S47" s="151">
        <f t="shared" si="9"/>
        <v>905.22444645496523</v>
      </c>
      <c r="T47" s="132">
        <f t="shared" si="10"/>
        <v>78489.521171632514</v>
      </c>
      <c r="AD47" s="150">
        <f t="shared" si="11"/>
        <v>45658</v>
      </c>
      <c r="AE47" s="128">
        <f t="shared" si="27"/>
        <v>34</v>
      </c>
      <c r="AF47" s="132">
        <f t="shared" si="12"/>
        <v>11649.302049369064</v>
      </c>
      <c r="AG47" s="151">
        <f t="shared" si="4"/>
        <v>33.006355806545692</v>
      </c>
      <c r="AH47" s="151">
        <f t="shared" si="5"/>
        <v>316.99299696050292</v>
      </c>
      <c r="AI47" s="151">
        <f t="shared" si="13"/>
        <v>349.99935276704861</v>
      </c>
      <c r="AJ47" s="132">
        <f t="shared" si="6"/>
        <v>11332.30905240856</v>
      </c>
    </row>
    <row r="48" spans="1:36" x14ac:dyDescent="0.35">
      <c r="A48" s="76">
        <f t="shared" si="21"/>
        <v>45689</v>
      </c>
      <c r="B48" s="77">
        <f t="shared" si="22"/>
        <v>35</v>
      </c>
      <c r="C48" s="74">
        <f t="shared" si="23"/>
        <v>89821.808393733925</v>
      </c>
      <c r="D48" s="78">
        <f t="shared" si="0"/>
        <v>254.49512378224617</v>
      </c>
      <c r="E48" s="78">
        <f t="shared" si="1"/>
        <v>1000.7292879862824</v>
      </c>
      <c r="F48" s="78">
        <f t="shared" si="24"/>
        <v>1255.2244117685286</v>
      </c>
      <c r="G48" s="74">
        <f t="shared" si="25"/>
        <v>88821.079105747645</v>
      </c>
      <c r="N48" s="150">
        <f t="shared" si="17"/>
        <v>45689</v>
      </c>
      <c r="O48" s="128">
        <f t="shared" si="26"/>
        <v>35</v>
      </c>
      <c r="P48" s="132">
        <f t="shared" si="19"/>
        <v>78489.521171632514</v>
      </c>
      <c r="Q48" s="151">
        <f t="shared" si="2"/>
        <v>222.38697665295877</v>
      </c>
      <c r="R48" s="151">
        <f t="shared" si="3"/>
        <v>682.83746980200647</v>
      </c>
      <c r="S48" s="151">
        <f t="shared" si="9"/>
        <v>905.22444645496523</v>
      </c>
      <c r="T48" s="132">
        <f t="shared" si="10"/>
        <v>77806.683701830509</v>
      </c>
      <c r="AD48" s="150">
        <f t="shared" si="11"/>
        <v>45689</v>
      </c>
      <c r="AE48" s="128">
        <f t="shared" si="27"/>
        <v>35</v>
      </c>
      <c r="AF48" s="132">
        <f t="shared" si="12"/>
        <v>11332.30905240856</v>
      </c>
      <c r="AG48" s="151">
        <f t="shared" si="4"/>
        <v>32.108208981824262</v>
      </c>
      <c r="AH48" s="151">
        <f t="shared" si="5"/>
        <v>317.89114378522436</v>
      </c>
      <c r="AI48" s="151">
        <f t="shared" si="13"/>
        <v>349.99935276704861</v>
      </c>
      <c r="AJ48" s="132">
        <f t="shared" si="6"/>
        <v>11014.417908623336</v>
      </c>
    </row>
    <row r="49" spans="1:36" x14ac:dyDescent="0.35">
      <c r="A49" s="76">
        <f t="shared" si="21"/>
        <v>45717</v>
      </c>
      <c r="B49" s="77">
        <f t="shared" si="22"/>
        <v>36</v>
      </c>
      <c r="C49" s="74">
        <f t="shared" si="23"/>
        <v>88821.079105747645</v>
      </c>
      <c r="D49" s="78">
        <f t="shared" si="0"/>
        <v>251.65972413295171</v>
      </c>
      <c r="E49" s="78">
        <f t="shared" si="1"/>
        <v>1003.564687635577</v>
      </c>
      <c r="F49" s="78">
        <f t="shared" si="24"/>
        <v>1255.2244117685286</v>
      </c>
      <c r="G49" s="74">
        <f t="shared" si="25"/>
        <v>87817.51441811207</v>
      </c>
      <c r="N49" s="150">
        <f t="shared" si="17"/>
        <v>45717</v>
      </c>
      <c r="O49" s="128">
        <f t="shared" si="26"/>
        <v>36</v>
      </c>
      <c r="P49" s="132">
        <f t="shared" si="19"/>
        <v>77806.683701830509</v>
      </c>
      <c r="Q49" s="151">
        <f t="shared" si="2"/>
        <v>220.45227048851976</v>
      </c>
      <c r="R49" s="151">
        <f t="shared" si="3"/>
        <v>684.77217596644562</v>
      </c>
      <c r="S49" s="151">
        <f t="shared" si="9"/>
        <v>905.22444645496535</v>
      </c>
      <c r="T49" s="132">
        <f t="shared" si="10"/>
        <v>77121.911525864067</v>
      </c>
      <c r="AD49" s="150">
        <f t="shared" si="11"/>
        <v>45717</v>
      </c>
      <c r="AE49" s="128">
        <f t="shared" si="27"/>
        <v>36</v>
      </c>
      <c r="AF49" s="132">
        <f t="shared" si="12"/>
        <v>11014.417908623336</v>
      </c>
      <c r="AG49" s="151">
        <f t="shared" si="4"/>
        <v>31.207517407766126</v>
      </c>
      <c r="AH49" s="151">
        <f t="shared" si="5"/>
        <v>318.79183535928246</v>
      </c>
      <c r="AI49" s="151">
        <f t="shared" si="13"/>
        <v>349.99935276704861</v>
      </c>
      <c r="AJ49" s="132">
        <f t="shared" si="6"/>
        <v>10695.626073264053</v>
      </c>
    </row>
    <row r="50" spans="1:36" x14ac:dyDescent="0.35">
      <c r="A50" s="76">
        <f t="shared" si="21"/>
        <v>45748</v>
      </c>
      <c r="B50" s="77">
        <f t="shared" si="22"/>
        <v>37</v>
      </c>
      <c r="C50" s="74">
        <f t="shared" si="23"/>
        <v>87817.51441811207</v>
      </c>
      <c r="D50" s="78">
        <f t="shared" si="0"/>
        <v>248.8162908513176</v>
      </c>
      <c r="E50" s="78">
        <f t="shared" si="1"/>
        <v>1006.4081209172111</v>
      </c>
      <c r="F50" s="78">
        <f t="shared" si="24"/>
        <v>1255.2244117685286</v>
      </c>
      <c r="G50" s="74">
        <f t="shared" si="25"/>
        <v>86811.106297194856</v>
      </c>
      <c r="N50" s="150">
        <f t="shared" si="17"/>
        <v>45748</v>
      </c>
      <c r="O50" s="128">
        <f t="shared" si="26"/>
        <v>37</v>
      </c>
      <c r="P50" s="132">
        <f t="shared" si="19"/>
        <v>77121.911525864067</v>
      </c>
      <c r="Q50" s="151">
        <f t="shared" si="2"/>
        <v>218.51208265661478</v>
      </c>
      <c r="R50" s="151">
        <f t="shared" si="3"/>
        <v>686.71236379835045</v>
      </c>
      <c r="S50" s="151">
        <f t="shared" si="9"/>
        <v>905.22444645496523</v>
      </c>
      <c r="T50" s="132">
        <f t="shared" si="10"/>
        <v>76435.199162065721</v>
      </c>
      <c r="AD50" s="150">
        <f t="shared" si="11"/>
        <v>45748</v>
      </c>
      <c r="AE50" s="128">
        <f t="shared" si="27"/>
        <v>37</v>
      </c>
      <c r="AF50" s="132">
        <f t="shared" si="12"/>
        <v>10695.626073264053</v>
      </c>
      <c r="AG50" s="151">
        <f t="shared" si="4"/>
        <v>30.304273874248157</v>
      </c>
      <c r="AH50" s="151">
        <f t="shared" si="5"/>
        <v>319.69507889280044</v>
      </c>
      <c r="AI50" s="151">
        <f t="shared" si="13"/>
        <v>349.99935276704861</v>
      </c>
      <c r="AJ50" s="132">
        <f t="shared" si="6"/>
        <v>10375.930994371252</v>
      </c>
    </row>
    <row r="51" spans="1:36" x14ac:dyDescent="0.35">
      <c r="A51" s="76">
        <f t="shared" si="21"/>
        <v>45778</v>
      </c>
      <c r="B51" s="77">
        <f t="shared" si="22"/>
        <v>38</v>
      </c>
      <c r="C51" s="74">
        <f t="shared" si="23"/>
        <v>86811.106297194856</v>
      </c>
      <c r="D51" s="78">
        <f t="shared" si="0"/>
        <v>245.96480117538547</v>
      </c>
      <c r="E51" s="78">
        <f t="shared" si="1"/>
        <v>1009.2596105931431</v>
      </c>
      <c r="F51" s="78">
        <f t="shared" si="24"/>
        <v>1255.2244117685286</v>
      </c>
      <c r="G51" s="74">
        <f t="shared" si="25"/>
        <v>85801.846686601712</v>
      </c>
      <c r="N51" s="150">
        <f t="shared" si="17"/>
        <v>45778</v>
      </c>
      <c r="O51" s="128">
        <f t="shared" si="26"/>
        <v>38</v>
      </c>
      <c r="P51" s="132">
        <f t="shared" si="19"/>
        <v>76435.199162065721</v>
      </c>
      <c r="Q51" s="151">
        <f t="shared" si="2"/>
        <v>216.5663976258528</v>
      </c>
      <c r="R51" s="151">
        <f t="shared" si="3"/>
        <v>688.65804882911243</v>
      </c>
      <c r="S51" s="151">
        <f t="shared" si="9"/>
        <v>905.22444645496523</v>
      </c>
      <c r="T51" s="132">
        <f t="shared" si="10"/>
        <v>75746.541113236613</v>
      </c>
      <c r="AD51" s="150">
        <f t="shared" si="11"/>
        <v>45778</v>
      </c>
      <c r="AE51" s="128">
        <f t="shared" si="27"/>
        <v>38</v>
      </c>
      <c r="AF51" s="132">
        <f t="shared" si="12"/>
        <v>10375.930994371252</v>
      </c>
      <c r="AG51" s="151">
        <f t="shared" si="4"/>
        <v>29.398471150718557</v>
      </c>
      <c r="AH51" s="151">
        <f t="shared" si="5"/>
        <v>320.60088161633001</v>
      </c>
      <c r="AI51" s="151">
        <f t="shared" si="13"/>
        <v>349.99935276704855</v>
      </c>
      <c r="AJ51" s="132">
        <f t="shared" si="6"/>
        <v>10055.330112754922</v>
      </c>
    </row>
    <row r="52" spans="1:36" x14ac:dyDescent="0.35">
      <c r="A52" s="76">
        <f t="shared" si="21"/>
        <v>45809</v>
      </c>
      <c r="B52" s="77">
        <f t="shared" si="22"/>
        <v>39</v>
      </c>
      <c r="C52" s="74">
        <f t="shared" si="23"/>
        <v>85801.846686601712</v>
      </c>
      <c r="D52" s="78">
        <f t="shared" si="0"/>
        <v>243.1052322787049</v>
      </c>
      <c r="E52" s="78">
        <f t="shared" si="1"/>
        <v>1012.1191794898238</v>
      </c>
      <c r="F52" s="78">
        <f t="shared" si="24"/>
        <v>1255.2244117685286</v>
      </c>
      <c r="G52" s="74">
        <f t="shared" si="25"/>
        <v>84789.727507111893</v>
      </c>
      <c r="N52" s="150">
        <f t="shared" si="17"/>
        <v>45809</v>
      </c>
      <c r="O52" s="128">
        <f t="shared" si="26"/>
        <v>39</v>
      </c>
      <c r="P52" s="132">
        <f t="shared" si="19"/>
        <v>75746.541113236613</v>
      </c>
      <c r="Q52" s="151">
        <f t="shared" si="2"/>
        <v>214.61519982083701</v>
      </c>
      <c r="R52" s="151">
        <f t="shared" si="3"/>
        <v>690.60924663412823</v>
      </c>
      <c r="S52" s="151">
        <f t="shared" si="9"/>
        <v>905.22444645496523</v>
      </c>
      <c r="T52" s="132">
        <f t="shared" si="10"/>
        <v>75055.931866602492</v>
      </c>
      <c r="AD52" s="150">
        <f t="shared" si="11"/>
        <v>45809</v>
      </c>
      <c r="AE52" s="128">
        <f t="shared" si="27"/>
        <v>39</v>
      </c>
      <c r="AF52" s="132">
        <f t="shared" si="12"/>
        <v>10055.330112754922</v>
      </c>
      <c r="AG52" s="151">
        <f t="shared" si="4"/>
        <v>28.490101986138953</v>
      </c>
      <c r="AH52" s="151">
        <f t="shared" si="5"/>
        <v>321.50925078090961</v>
      </c>
      <c r="AI52" s="151">
        <f t="shared" si="13"/>
        <v>349.99935276704855</v>
      </c>
      <c r="AJ52" s="132">
        <f t="shared" si="6"/>
        <v>9733.8208619740126</v>
      </c>
    </row>
    <row r="53" spans="1:36" x14ac:dyDescent="0.35">
      <c r="A53" s="76">
        <f t="shared" si="21"/>
        <v>45839</v>
      </c>
      <c r="B53" s="77">
        <f t="shared" si="22"/>
        <v>40</v>
      </c>
      <c r="C53" s="74">
        <f t="shared" si="23"/>
        <v>84789.727507111893</v>
      </c>
      <c r="D53" s="78">
        <f t="shared" si="0"/>
        <v>240.23756127015042</v>
      </c>
      <c r="E53" s="78">
        <f t="shared" si="1"/>
        <v>1014.9868504983782</v>
      </c>
      <c r="F53" s="78">
        <f t="shared" si="24"/>
        <v>1255.2244117685286</v>
      </c>
      <c r="G53" s="74">
        <f t="shared" si="25"/>
        <v>83774.740656613518</v>
      </c>
      <c r="N53" s="150">
        <f t="shared" si="17"/>
        <v>45839</v>
      </c>
      <c r="O53" s="128">
        <f t="shared" si="26"/>
        <v>40</v>
      </c>
      <c r="P53" s="132">
        <f t="shared" si="19"/>
        <v>75055.931866602492</v>
      </c>
      <c r="Q53" s="151">
        <f t="shared" si="2"/>
        <v>212.65847362204028</v>
      </c>
      <c r="R53" s="151">
        <f t="shared" si="3"/>
        <v>692.5659728329249</v>
      </c>
      <c r="S53" s="151">
        <f t="shared" si="9"/>
        <v>905.22444645496512</v>
      </c>
      <c r="T53" s="132">
        <f t="shared" si="10"/>
        <v>74363.365893769573</v>
      </c>
      <c r="AD53" s="150">
        <f t="shared" si="11"/>
        <v>45839</v>
      </c>
      <c r="AE53" s="128">
        <f t="shared" si="27"/>
        <v>40</v>
      </c>
      <c r="AF53" s="132">
        <f t="shared" si="12"/>
        <v>9733.8208619740126</v>
      </c>
      <c r="AG53" s="151">
        <f t="shared" si="4"/>
        <v>27.579159108926376</v>
      </c>
      <c r="AH53" s="151">
        <f t="shared" si="5"/>
        <v>322.42019365812217</v>
      </c>
      <c r="AI53" s="151">
        <f t="shared" si="13"/>
        <v>349.99935276704855</v>
      </c>
      <c r="AJ53" s="132">
        <f t="shared" si="6"/>
        <v>9411.4006683158896</v>
      </c>
    </row>
    <row r="54" spans="1:36" x14ac:dyDescent="0.35">
      <c r="A54" s="76">
        <f t="shared" si="21"/>
        <v>45870</v>
      </c>
      <c r="B54" s="77">
        <f t="shared" si="22"/>
        <v>41</v>
      </c>
      <c r="C54" s="74">
        <f t="shared" si="23"/>
        <v>83774.740656613518</v>
      </c>
      <c r="D54" s="78">
        <f t="shared" si="0"/>
        <v>237.36176519373831</v>
      </c>
      <c r="E54" s="78">
        <f t="shared" si="1"/>
        <v>1017.8626465747902</v>
      </c>
      <c r="F54" s="78">
        <f t="shared" si="24"/>
        <v>1255.2244117685286</v>
      </c>
      <c r="G54" s="74">
        <f t="shared" si="25"/>
        <v>82756.878010038723</v>
      </c>
      <c r="N54" s="150">
        <f t="shared" si="17"/>
        <v>45870</v>
      </c>
      <c r="O54" s="128">
        <f t="shared" si="26"/>
        <v>41</v>
      </c>
      <c r="P54" s="132">
        <f t="shared" si="19"/>
        <v>74363.365893769573</v>
      </c>
      <c r="Q54" s="151">
        <f t="shared" si="2"/>
        <v>210.69620336568036</v>
      </c>
      <c r="R54" s="151">
        <f t="shared" si="3"/>
        <v>694.52824308928496</v>
      </c>
      <c r="S54" s="151">
        <f t="shared" si="9"/>
        <v>905.22444645496535</v>
      </c>
      <c r="T54" s="132">
        <f t="shared" si="10"/>
        <v>73668.837650680289</v>
      </c>
      <c r="AD54" s="150">
        <f t="shared" si="11"/>
        <v>45870</v>
      </c>
      <c r="AE54" s="128">
        <f t="shared" si="27"/>
        <v>41</v>
      </c>
      <c r="AF54" s="132">
        <f t="shared" si="12"/>
        <v>9411.4006683158896</v>
      </c>
      <c r="AG54" s="151">
        <f t="shared" si="4"/>
        <v>26.665635226895027</v>
      </c>
      <c r="AH54" s="151">
        <f t="shared" si="5"/>
        <v>323.33371754015354</v>
      </c>
      <c r="AI54" s="151">
        <f t="shared" si="13"/>
        <v>349.99935276704855</v>
      </c>
      <c r="AJ54" s="132">
        <f t="shared" si="6"/>
        <v>9088.0669507757357</v>
      </c>
    </row>
    <row r="55" spans="1:36" x14ac:dyDescent="0.35">
      <c r="A55" s="76">
        <f t="shared" si="21"/>
        <v>45901</v>
      </c>
      <c r="B55" s="77">
        <f t="shared" si="22"/>
        <v>42</v>
      </c>
      <c r="C55" s="74">
        <f t="shared" si="23"/>
        <v>82756.878010038723</v>
      </c>
      <c r="D55" s="78">
        <f t="shared" si="0"/>
        <v>234.47782102844312</v>
      </c>
      <c r="E55" s="78">
        <f t="shared" si="1"/>
        <v>1020.7465907400856</v>
      </c>
      <c r="F55" s="78">
        <f t="shared" si="24"/>
        <v>1255.2244117685286</v>
      </c>
      <c r="G55" s="74">
        <f t="shared" si="25"/>
        <v>81736.131419298632</v>
      </c>
      <c r="N55" s="150">
        <f t="shared" si="17"/>
        <v>45901</v>
      </c>
      <c r="O55" s="128">
        <f t="shared" si="26"/>
        <v>42</v>
      </c>
      <c r="P55" s="132">
        <f t="shared" si="19"/>
        <v>73668.837650680289</v>
      </c>
      <c r="Q55" s="151">
        <f t="shared" si="2"/>
        <v>208.72837334359403</v>
      </c>
      <c r="R55" s="151">
        <f t="shared" si="3"/>
        <v>696.49607311137129</v>
      </c>
      <c r="S55" s="151">
        <f t="shared" si="9"/>
        <v>905.22444645496535</v>
      </c>
      <c r="T55" s="132">
        <f t="shared" si="10"/>
        <v>72972.341577568921</v>
      </c>
      <c r="AD55" s="150">
        <f t="shared" si="11"/>
        <v>45901</v>
      </c>
      <c r="AE55" s="128">
        <f t="shared" si="27"/>
        <v>42</v>
      </c>
      <c r="AF55" s="132">
        <f t="shared" si="12"/>
        <v>9088.0669507757357</v>
      </c>
      <c r="AG55" s="151">
        <f t="shared" si="4"/>
        <v>25.749523027197924</v>
      </c>
      <c r="AH55" s="151">
        <f t="shared" si="5"/>
        <v>324.24982973985067</v>
      </c>
      <c r="AI55" s="151">
        <f t="shared" si="13"/>
        <v>349.99935276704861</v>
      </c>
      <c r="AJ55" s="132">
        <f t="shared" si="6"/>
        <v>8763.8171210358851</v>
      </c>
    </row>
    <row r="56" spans="1:36" x14ac:dyDescent="0.35">
      <c r="A56" s="76">
        <f t="shared" si="21"/>
        <v>45931</v>
      </c>
      <c r="B56" s="77">
        <f t="shared" si="22"/>
        <v>43</v>
      </c>
      <c r="C56" s="74">
        <f t="shared" si="23"/>
        <v>81736.131419298632</v>
      </c>
      <c r="D56" s="78">
        <f t="shared" si="0"/>
        <v>231.58570568801284</v>
      </c>
      <c r="E56" s="78">
        <f t="shared" si="1"/>
        <v>1023.6387060805158</v>
      </c>
      <c r="F56" s="78">
        <f t="shared" si="24"/>
        <v>1255.2244117685286</v>
      </c>
      <c r="G56" s="74">
        <f t="shared" si="25"/>
        <v>80712.492713218118</v>
      </c>
      <c r="N56" s="150">
        <f t="shared" si="17"/>
        <v>45931</v>
      </c>
      <c r="O56" s="128">
        <f t="shared" si="26"/>
        <v>43</v>
      </c>
      <c r="P56" s="132">
        <f t="shared" si="19"/>
        <v>72972.341577568921</v>
      </c>
      <c r="Q56" s="151">
        <f t="shared" si="2"/>
        <v>206.75496780311184</v>
      </c>
      <c r="R56" s="151">
        <f t="shared" si="3"/>
        <v>698.46947865185348</v>
      </c>
      <c r="S56" s="151">
        <f t="shared" si="9"/>
        <v>905.22444645496535</v>
      </c>
      <c r="T56" s="132">
        <f t="shared" si="10"/>
        <v>72273.872098917069</v>
      </c>
      <c r="AD56" s="150">
        <f t="shared" si="11"/>
        <v>45931</v>
      </c>
      <c r="AE56" s="128">
        <f t="shared" si="27"/>
        <v>43</v>
      </c>
      <c r="AF56" s="132">
        <f t="shared" si="12"/>
        <v>8763.8171210358851</v>
      </c>
      <c r="AG56" s="151">
        <f t="shared" si="4"/>
        <v>24.830815176268349</v>
      </c>
      <c r="AH56" s="151">
        <f t="shared" si="5"/>
        <v>325.16853759078026</v>
      </c>
      <c r="AI56" s="151">
        <f t="shared" si="13"/>
        <v>349.99935276704861</v>
      </c>
      <c r="AJ56" s="132">
        <f t="shared" si="6"/>
        <v>8438.648583445105</v>
      </c>
    </row>
    <row r="57" spans="1:36" x14ac:dyDescent="0.35">
      <c r="A57" s="76">
        <f t="shared" si="21"/>
        <v>45962</v>
      </c>
      <c r="B57" s="77">
        <f t="shared" si="22"/>
        <v>44</v>
      </c>
      <c r="C57" s="74">
        <f t="shared" si="23"/>
        <v>80712.492713218118</v>
      </c>
      <c r="D57" s="78">
        <f t="shared" si="0"/>
        <v>228.68539602078474</v>
      </c>
      <c r="E57" s="78">
        <f t="shared" si="1"/>
        <v>1026.5390157477439</v>
      </c>
      <c r="F57" s="78">
        <f t="shared" si="24"/>
        <v>1255.2244117685286</v>
      </c>
      <c r="G57" s="74">
        <f t="shared" si="25"/>
        <v>79685.953697470381</v>
      </c>
      <c r="N57" s="150">
        <f t="shared" si="17"/>
        <v>45962</v>
      </c>
      <c r="O57" s="128">
        <f t="shared" si="26"/>
        <v>44</v>
      </c>
      <c r="P57" s="132">
        <f t="shared" si="19"/>
        <v>72273.872098917069</v>
      </c>
      <c r="Q57" s="151">
        <f t="shared" si="2"/>
        <v>204.77597094693155</v>
      </c>
      <c r="R57" s="151">
        <f t="shared" si="3"/>
        <v>700.44847550803365</v>
      </c>
      <c r="S57" s="151">
        <f t="shared" si="9"/>
        <v>905.22444645496523</v>
      </c>
      <c r="T57" s="132">
        <f t="shared" si="10"/>
        <v>71573.423623409035</v>
      </c>
      <c r="AD57" s="150">
        <f t="shared" si="11"/>
        <v>45962</v>
      </c>
      <c r="AE57" s="128">
        <f t="shared" si="27"/>
        <v>44</v>
      </c>
      <c r="AF57" s="132">
        <f t="shared" si="12"/>
        <v>8438.648583445105</v>
      </c>
      <c r="AG57" s="151">
        <f t="shared" si="4"/>
        <v>23.909504319761137</v>
      </c>
      <c r="AH57" s="151">
        <f t="shared" si="5"/>
        <v>326.08984844728741</v>
      </c>
      <c r="AI57" s="151">
        <f t="shared" si="13"/>
        <v>349.99935276704855</v>
      </c>
      <c r="AJ57" s="132">
        <f t="shared" si="6"/>
        <v>8112.5587349978177</v>
      </c>
    </row>
    <row r="58" spans="1:36" x14ac:dyDescent="0.35">
      <c r="A58" s="76">
        <f t="shared" si="21"/>
        <v>45992</v>
      </c>
      <c r="B58" s="77">
        <f t="shared" si="22"/>
        <v>45</v>
      </c>
      <c r="C58" s="74">
        <f t="shared" si="23"/>
        <v>79685.953697470381</v>
      </c>
      <c r="D58" s="78">
        <f t="shared" si="0"/>
        <v>225.77686880949943</v>
      </c>
      <c r="E58" s="78">
        <f t="shared" si="1"/>
        <v>1029.4475429590293</v>
      </c>
      <c r="F58" s="78">
        <f t="shared" si="24"/>
        <v>1255.2244117685286</v>
      </c>
      <c r="G58" s="74">
        <f t="shared" si="25"/>
        <v>78656.506154511357</v>
      </c>
      <c r="N58" s="150">
        <f t="shared" si="17"/>
        <v>45992</v>
      </c>
      <c r="O58" s="128">
        <f t="shared" si="26"/>
        <v>45</v>
      </c>
      <c r="P58" s="132">
        <f t="shared" si="19"/>
        <v>71573.423623409035</v>
      </c>
      <c r="Q58" s="151">
        <f t="shared" si="2"/>
        <v>202.7913669329921</v>
      </c>
      <c r="R58" s="151">
        <f t="shared" si="3"/>
        <v>702.43307952197313</v>
      </c>
      <c r="S58" s="151">
        <f t="shared" si="9"/>
        <v>905.22444645496523</v>
      </c>
      <c r="T58" s="132">
        <f t="shared" si="10"/>
        <v>70870.990543887063</v>
      </c>
      <c r="AD58" s="150">
        <f t="shared" si="11"/>
        <v>45992</v>
      </c>
      <c r="AE58" s="128">
        <f t="shared" si="27"/>
        <v>45</v>
      </c>
      <c r="AF58" s="132">
        <f t="shared" si="12"/>
        <v>8112.5587349978177</v>
      </c>
      <c r="AG58" s="151">
        <f t="shared" si="4"/>
        <v>22.985583082493822</v>
      </c>
      <c r="AH58" s="151">
        <f t="shared" si="5"/>
        <v>327.01376968455475</v>
      </c>
      <c r="AI58" s="151">
        <f t="shared" si="13"/>
        <v>349.99935276704855</v>
      </c>
      <c r="AJ58" s="132">
        <f t="shared" si="6"/>
        <v>7785.5449653132628</v>
      </c>
    </row>
    <row r="59" spans="1:36" x14ac:dyDescent="0.35">
      <c r="A59" s="76">
        <f t="shared" si="21"/>
        <v>46023</v>
      </c>
      <c r="B59" s="77">
        <f t="shared" si="22"/>
        <v>46</v>
      </c>
      <c r="C59" s="74">
        <f t="shared" si="23"/>
        <v>78656.506154511357</v>
      </c>
      <c r="D59" s="78">
        <f t="shared" si="0"/>
        <v>222.86010077111553</v>
      </c>
      <c r="E59" s="78">
        <f t="shared" si="1"/>
        <v>1032.364310997413</v>
      </c>
      <c r="F59" s="78">
        <f t="shared" si="24"/>
        <v>1255.2244117685286</v>
      </c>
      <c r="G59" s="74">
        <f t="shared" si="25"/>
        <v>77624.141843513949</v>
      </c>
      <c r="N59" s="150">
        <f t="shared" si="17"/>
        <v>46023</v>
      </c>
      <c r="O59" s="128">
        <f t="shared" si="26"/>
        <v>46</v>
      </c>
      <c r="P59" s="132">
        <f t="shared" si="19"/>
        <v>70870.990543887063</v>
      </c>
      <c r="Q59" s="151">
        <f t="shared" si="2"/>
        <v>200.80113987434652</v>
      </c>
      <c r="R59" s="151">
        <f t="shared" si="3"/>
        <v>704.42330658061871</v>
      </c>
      <c r="S59" s="151">
        <f t="shared" si="9"/>
        <v>905.22444645496523</v>
      </c>
      <c r="T59" s="132">
        <f t="shared" si="10"/>
        <v>70166.567237306444</v>
      </c>
      <c r="AD59" s="150">
        <f t="shared" si="11"/>
        <v>46023</v>
      </c>
      <c r="AE59" s="128">
        <f t="shared" si="27"/>
        <v>46</v>
      </c>
      <c r="AF59" s="132">
        <f t="shared" si="12"/>
        <v>7785.5449653132628</v>
      </c>
      <c r="AG59" s="151">
        <f t="shared" si="4"/>
        <v>22.059044068387585</v>
      </c>
      <c r="AH59" s="151">
        <f t="shared" si="5"/>
        <v>327.940308698661</v>
      </c>
      <c r="AI59" s="151">
        <f t="shared" si="13"/>
        <v>349.99935276704861</v>
      </c>
      <c r="AJ59" s="132">
        <f t="shared" si="6"/>
        <v>7457.6046566146015</v>
      </c>
    </row>
    <row r="60" spans="1:36" x14ac:dyDescent="0.35">
      <c r="A60" s="76">
        <f t="shared" si="21"/>
        <v>46054</v>
      </c>
      <c r="B60" s="77">
        <f t="shared" si="22"/>
        <v>47</v>
      </c>
      <c r="C60" s="74">
        <f t="shared" si="23"/>
        <v>77624.141843513949</v>
      </c>
      <c r="D60" s="78">
        <f t="shared" si="0"/>
        <v>219.93506855662287</v>
      </c>
      <c r="E60" s="78">
        <f t="shared" si="1"/>
        <v>1035.2893432119058</v>
      </c>
      <c r="F60" s="78">
        <f t="shared" si="24"/>
        <v>1255.2244117685286</v>
      </c>
      <c r="G60" s="74">
        <f t="shared" si="25"/>
        <v>76588.852500302048</v>
      </c>
      <c r="N60" s="150">
        <f t="shared" si="17"/>
        <v>46054</v>
      </c>
      <c r="O60" s="128">
        <f t="shared" si="26"/>
        <v>47</v>
      </c>
      <c r="P60" s="132">
        <f t="shared" si="19"/>
        <v>70166.567237306444</v>
      </c>
      <c r="Q60" s="151">
        <f t="shared" si="2"/>
        <v>198.80527383903478</v>
      </c>
      <c r="R60" s="151">
        <f t="shared" si="3"/>
        <v>706.41917261593039</v>
      </c>
      <c r="S60" s="151">
        <f t="shared" si="9"/>
        <v>905.22444645496512</v>
      </c>
      <c r="T60" s="132">
        <f t="shared" si="10"/>
        <v>69460.148064690511</v>
      </c>
      <c r="AD60" s="150">
        <f t="shared" si="11"/>
        <v>46054</v>
      </c>
      <c r="AE60" s="128">
        <f t="shared" si="27"/>
        <v>47</v>
      </c>
      <c r="AF60" s="132">
        <f t="shared" si="12"/>
        <v>7457.6046566146015</v>
      </c>
      <c r="AG60" s="151">
        <f t="shared" si="4"/>
        <v>21.129879860408042</v>
      </c>
      <c r="AH60" s="151">
        <f t="shared" si="5"/>
        <v>328.86947290664051</v>
      </c>
      <c r="AI60" s="151">
        <f t="shared" si="13"/>
        <v>349.99935276704855</v>
      </c>
      <c r="AJ60" s="132">
        <f t="shared" si="6"/>
        <v>7128.7351837079614</v>
      </c>
    </row>
    <row r="61" spans="1:36" x14ac:dyDescent="0.35">
      <c r="A61" s="76">
        <f t="shared" si="21"/>
        <v>46082</v>
      </c>
      <c r="B61" s="77">
        <f t="shared" si="22"/>
        <v>48</v>
      </c>
      <c r="C61" s="74">
        <f t="shared" si="23"/>
        <v>76588.852500302048</v>
      </c>
      <c r="D61" s="78">
        <f t="shared" si="0"/>
        <v>217.00174875085582</v>
      </c>
      <c r="E61" s="78">
        <f t="shared" si="1"/>
        <v>1038.2226630176729</v>
      </c>
      <c r="F61" s="78">
        <f t="shared" si="24"/>
        <v>1255.2244117685286</v>
      </c>
      <c r="G61" s="74">
        <f t="shared" si="25"/>
        <v>75550.629837284374</v>
      </c>
      <c r="N61" s="150">
        <f t="shared" si="17"/>
        <v>46082</v>
      </c>
      <c r="O61" s="128">
        <f t="shared" si="26"/>
        <v>48</v>
      </c>
      <c r="P61" s="132">
        <f t="shared" si="19"/>
        <v>69460.148064690511</v>
      </c>
      <c r="Q61" s="151">
        <f t="shared" si="2"/>
        <v>196.80375284995634</v>
      </c>
      <c r="R61" s="151">
        <f t="shared" si="3"/>
        <v>708.42069360500898</v>
      </c>
      <c r="S61" s="151">
        <f t="shared" si="9"/>
        <v>905.22444645496535</v>
      </c>
      <c r="T61" s="132">
        <f t="shared" si="10"/>
        <v>68751.727371085508</v>
      </c>
      <c r="AD61" s="150">
        <f t="shared" si="11"/>
        <v>46082</v>
      </c>
      <c r="AE61" s="128">
        <f t="shared" si="27"/>
        <v>48</v>
      </c>
      <c r="AF61" s="132">
        <f t="shared" si="12"/>
        <v>7128.7351837079614</v>
      </c>
      <c r="AG61" s="151">
        <f t="shared" si="4"/>
        <v>20.198083020505898</v>
      </c>
      <c r="AH61" s="151">
        <f t="shared" si="5"/>
        <v>329.80126974654269</v>
      </c>
      <c r="AI61" s="151">
        <f t="shared" si="13"/>
        <v>349.99935276704861</v>
      </c>
      <c r="AJ61" s="132">
        <f t="shared" si="6"/>
        <v>6798.9339139614185</v>
      </c>
    </row>
    <row r="62" spans="1:36" x14ac:dyDescent="0.35">
      <c r="A62" s="76">
        <f t="shared" si="21"/>
        <v>46113</v>
      </c>
      <c r="B62" s="77">
        <f t="shared" si="22"/>
        <v>49</v>
      </c>
      <c r="C62" s="74">
        <f t="shared" si="23"/>
        <v>75550.629837284374</v>
      </c>
      <c r="D62" s="78">
        <f t="shared" si="0"/>
        <v>214.06011787230574</v>
      </c>
      <c r="E62" s="78">
        <f t="shared" si="1"/>
        <v>1041.1642938962229</v>
      </c>
      <c r="F62" s="78">
        <f t="shared" si="24"/>
        <v>1255.2244117685286</v>
      </c>
      <c r="G62" s="74">
        <f t="shared" si="25"/>
        <v>74509.465543388156</v>
      </c>
      <c r="N62" s="150">
        <f t="shared" si="17"/>
        <v>46113</v>
      </c>
      <c r="O62" s="128">
        <f t="shared" si="26"/>
        <v>49</v>
      </c>
      <c r="P62" s="132">
        <f t="shared" si="19"/>
        <v>68751.727371085508</v>
      </c>
      <c r="Q62" s="151">
        <f t="shared" si="2"/>
        <v>194.79656088474212</v>
      </c>
      <c r="R62" s="151">
        <f t="shared" si="3"/>
        <v>710.42788557022311</v>
      </c>
      <c r="S62" s="151">
        <f t="shared" si="9"/>
        <v>905.22444645496523</v>
      </c>
      <c r="T62" s="132">
        <f t="shared" si="10"/>
        <v>68041.299485515279</v>
      </c>
      <c r="AD62" s="150">
        <f t="shared" si="11"/>
        <v>46113</v>
      </c>
      <c r="AE62" s="128">
        <f t="shared" si="27"/>
        <v>49</v>
      </c>
      <c r="AF62" s="132">
        <f t="shared" si="12"/>
        <v>6798.9339139614185</v>
      </c>
      <c r="AG62" s="151">
        <f t="shared" si="4"/>
        <v>19.263646089557358</v>
      </c>
      <c r="AH62" s="151">
        <f t="shared" si="5"/>
        <v>330.73570667749124</v>
      </c>
      <c r="AI62" s="151">
        <f t="shared" si="13"/>
        <v>349.99935276704861</v>
      </c>
      <c r="AJ62" s="132">
        <f t="shared" si="6"/>
        <v>6468.1982072839273</v>
      </c>
    </row>
    <row r="63" spans="1:36" x14ac:dyDescent="0.35">
      <c r="A63" s="76">
        <f t="shared" si="21"/>
        <v>46143</v>
      </c>
      <c r="B63" s="77">
        <f t="shared" si="22"/>
        <v>50</v>
      </c>
      <c r="C63" s="74">
        <f t="shared" si="23"/>
        <v>74509.465543388156</v>
      </c>
      <c r="D63" s="78">
        <f t="shared" si="0"/>
        <v>211.11015237293307</v>
      </c>
      <c r="E63" s="78">
        <f t="shared" si="1"/>
        <v>1044.1142593955956</v>
      </c>
      <c r="F63" s="78">
        <f t="shared" si="24"/>
        <v>1255.2244117685286</v>
      </c>
      <c r="G63" s="74">
        <f t="shared" si="25"/>
        <v>73465.351283992553</v>
      </c>
      <c r="N63" s="150">
        <f t="shared" si="17"/>
        <v>46143</v>
      </c>
      <c r="O63" s="128">
        <f t="shared" si="26"/>
        <v>50</v>
      </c>
      <c r="P63" s="132">
        <f t="shared" si="19"/>
        <v>68041.299485515279</v>
      </c>
      <c r="Q63" s="151">
        <f t="shared" si="2"/>
        <v>192.78368187562648</v>
      </c>
      <c r="R63" s="151">
        <f t="shared" si="3"/>
        <v>712.44076457933886</v>
      </c>
      <c r="S63" s="151">
        <f t="shared" si="9"/>
        <v>905.22444645496535</v>
      </c>
      <c r="T63" s="132">
        <f t="shared" si="10"/>
        <v>67328.858720935939</v>
      </c>
      <c r="AD63" s="150">
        <f t="shared" si="11"/>
        <v>46143</v>
      </c>
      <c r="AE63" s="128">
        <f t="shared" si="27"/>
        <v>50</v>
      </c>
      <c r="AF63" s="132">
        <f t="shared" si="12"/>
        <v>6468.1982072839273</v>
      </c>
      <c r="AG63" s="151">
        <f t="shared" si="4"/>
        <v>18.326561587304468</v>
      </c>
      <c r="AH63" s="151">
        <f t="shared" si="5"/>
        <v>331.67279117974414</v>
      </c>
      <c r="AI63" s="151">
        <f t="shared" si="13"/>
        <v>349.99935276704861</v>
      </c>
      <c r="AJ63" s="132">
        <f t="shared" si="6"/>
        <v>6136.525416104183</v>
      </c>
    </row>
    <row r="64" spans="1:36" x14ac:dyDescent="0.35">
      <c r="A64" s="76">
        <f t="shared" si="21"/>
        <v>46174</v>
      </c>
      <c r="B64" s="77">
        <f t="shared" si="22"/>
        <v>51</v>
      </c>
      <c r="C64" s="74">
        <f t="shared" si="23"/>
        <v>73465.351283992553</v>
      </c>
      <c r="D64" s="78">
        <f t="shared" si="0"/>
        <v>208.15182863797892</v>
      </c>
      <c r="E64" s="78">
        <f t="shared" si="1"/>
        <v>1047.0725831305497</v>
      </c>
      <c r="F64" s="78">
        <f t="shared" si="24"/>
        <v>1255.2244117685286</v>
      </c>
      <c r="G64" s="74">
        <f t="shared" si="25"/>
        <v>72418.278700862007</v>
      </c>
      <c r="N64" s="150">
        <f t="shared" si="17"/>
        <v>46174</v>
      </c>
      <c r="O64" s="128">
        <f t="shared" si="26"/>
        <v>51</v>
      </c>
      <c r="P64" s="132">
        <f t="shared" si="19"/>
        <v>67328.858720935939</v>
      </c>
      <c r="Q64" s="151">
        <f t="shared" si="2"/>
        <v>190.76509970931838</v>
      </c>
      <c r="R64" s="151">
        <f t="shared" si="3"/>
        <v>714.45934674564694</v>
      </c>
      <c r="S64" s="151">
        <f t="shared" si="9"/>
        <v>905.22444645496535</v>
      </c>
      <c r="T64" s="132">
        <f t="shared" si="10"/>
        <v>66614.399374190296</v>
      </c>
      <c r="AD64" s="150">
        <f t="shared" si="11"/>
        <v>46174</v>
      </c>
      <c r="AE64" s="128">
        <f t="shared" si="27"/>
        <v>51</v>
      </c>
      <c r="AF64" s="132">
        <f t="shared" si="12"/>
        <v>6136.525416104183</v>
      </c>
      <c r="AG64" s="151">
        <f t="shared" si="4"/>
        <v>17.386822012295191</v>
      </c>
      <c r="AH64" s="151">
        <f t="shared" si="5"/>
        <v>332.61253075475338</v>
      </c>
      <c r="AI64" s="151">
        <f t="shared" si="13"/>
        <v>349.99935276704855</v>
      </c>
      <c r="AJ64" s="132">
        <f t="shared" si="6"/>
        <v>5803.9128853494294</v>
      </c>
    </row>
    <row r="65" spans="1:36" x14ac:dyDescent="0.35">
      <c r="A65" s="76">
        <f t="shared" si="21"/>
        <v>46204</v>
      </c>
      <c r="B65" s="77">
        <f t="shared" si="22"/>
        <v>52</v>
      </c>
      <c r="C65" s="74">
        <f t="shared" si="23"/>
        <v>72418.278700862007</v>
      </c>
      <c r="D65" s="78">
        <f t="shared" si="0"/>
        <v>205.18512298577565</v>
      </c>
      <c r="E65" s="78">
        <f t="shared" si="1"/>
        <v>1050.0392887827529</v>
      </c>
      <c r="F65" s="78">
        <f t="shared" si="24"/>
        <v>1255.2244117685286</v>
      </c>
      <c r="G65" s="74">
        <f t="shared" si="25"/>
        <v>71368.23941207926</v>
      </c>
      <c r="N65" s="150">
        <f t="shared" si="17"/>
        <v>46204</v>
      </c>
      <c r="O65" s="128">
        <f t="shared" si="26"/>
        <v>52</v>
      </c>
      <c r="P65" s="132">
        <f t="shared" si="19"/>
        <v>66614.399374190296</v>
      </c>
      <c r="Q65" s="151">
        <f t="shared" si="2"/>
        <v>188.74079822687236</v>
      </c>
      <c r="R65" s="151">
        <f t="shared" si="3"/>
        <v>716.48364822809287</v>
      </c>
      <c r="S65" s="151">
        <f t="shared" si="9"/>
        <v>905.22444645496523</v>
      </c>
      <c r="T65" s="132">
        <f t="shared" si="10"/>
        <v>65897.915725962201</v>
      </c>
      <c r="AD65" s="150">
        <f t="shared" si="11"/>
        <v>46204</v>
      </c>
      <c r="AE65" s="128">
        <f t="shared" si="27"/>
        <v>52</v>
      </c>
      <c r="AF65" s="132">
        <f t="shared" si="12"/>
        <v>5803.9128853494294</v>
      </c>
      <c r="AG65" s="151">
        <f t="shared" si="4"/>
        <v>16.44441984182339</v>
      </c>
      <c r="AH65" s="151">
        <f t="shared" si="5"/>
        <v>333.55493292522516</v>
      </c>
      <c r="AI65" s="151">
        <f t="shared" si="13"/>
        <v>349.99935276704855</v>
      </c>
      <c r="AJ65" s="132">
        <f t="shared" si="6"/>
        <v>5470.3579524242041</v>
      </c>
    </row>
    <row r="66" spans="1:36" x14ac:dyDescent="0.35">
      <c r="A66" s="76">
        <f t="shared" si="21"/>
        <v>46235</v>
      </c>
      <c r="B66" s="77">
        <f t="shared" si="22"/>
        <v>53</v>
      </c>
      <c r="C66" s="74">
        <f t="shared" si="23"/>
        <v>71368.23941207926</v>
      </c>
      <c r="D66" s="78">
        <f t="shared" si="0"/>
        <v>202.21001166755786</v>
      </c>
      <c r="E66" s="78">
        <f t="shared" si="1"/>
        <v>1053.0144001009708</v>
      </c>
      <c r="F66" s="78">
        <f t="shared" si="24"/>
        <v>1255.2244117685286</v>
      </c>
      <c r="G66" s="74">
        <f t="shared" si="25"/>
        <v>70315.225011978284</v>
      </c>
      <c r="N66" s="150">
        <f t="shared" si="17"/>
        <v>46235</v>
      </c>
      <c r="O66" s="128">
        <f t="shared" si="26"/>
        <v>53</v>
      </c>
      <c r="P66" s="132">
        <f t="shared" si="19"/>
        <v>65897.915725962201</v>
      </c>
      <c r="Q66" s="151">
        <f t="shared" si="2"/>
        <v>186.71076122355942</v>
      </c>
      <c r="R66" s="151">
        <f t="shared" si="3"/>
        <v>718.51368523140582</v>
      </c>
      <c r="S66" s="151">
        <f t="shared" si="9"/>
        <v>905.22444645496523</v>
      </c>
      <c r="T66" s="132">
        <f t="shared" si="10"/>
        <v>65179.402040730798</v>
      </c>
      <c r="AD66" s="150">
        <f t="shared" si="11"/>
        <v>46235</v>
      </c>
      <c r="AE66" s="128">
        <f t="shared" si="27"/>
        <v>53</v>
      </c>
      <c r="AF66" s="132">
        <f t="shared" si="12"/>
        <v>5470.3579524242041</v>
      </c>
      <c r="AG66" s="151">
        <f t="shared" si="4"/>
        <v>15.499347531868585</v>
      </c>
      <c r="AH66" s="151">
        <f t="shared" si="5"/>
        <v>334.50000523517997</v>
      </c>
      <c r="AI66" s="151">
        <f t="shared" si="13"/>
        <v>349.99935276704855</v>
      </c>
      <c r="AJ66" s="132">
        <f t="shared" si="6"/>
        <v>5135.8579471890243</v>
      </c>
    </row>
    <row r="67" spans="1:36" x14ac:dyDescent="0.35">
      <c r="A67" s="76">
        <f t="shared" si="21"/>
        <v>46266</v>
      </c>
      <c r="B67" s="77">
        <f t="shared" si="22"/>
        <v>54</v>
      </c>
      <c r="C67" s="74">
        <f t="shared" si="23"/>
        <v>70315.225011978284</v>
      </c>
      <c r="D67" s="78">
        <f t="shared" si="0"/>
        <v>199.22647086727179</v>
      </c>
      <c r="E67" s="78">
        <f t="shared" si="1"/>
        <v>1055.9979409012569</v>
      </c>
      <c r="F67" s="78">
        <f t="shared" si="24"/>
        <v>1255.2244117685286</v>
      </c>
      <c r="G67" s="74">
        <f t="shared" si="25"/>
        <v>69259.227071077024</v>
      </c>
      <c r="N67" s="150">
        <f t="shared" si="17"/>
        <v>46266</v>
      </c>
      <c r="O67" s="128">
        <f t="shared" si="26"/>
        <v>54</v>
      </c>
      <c r="P67" s="132">
        <f t="shared" si="19"/>
        <v>65179.402040730798</v>
      </c>
      <c r="Q67" s="151">
        <f t="shared" si="2"/>
        <v>184.67497244873712</v>
      </c>
      <c r="R67" s="151">
        <f t="shared" si="3"/>
        <v>720.54947400622814</v>
      </c>
      <c r="S67" s="151">
        <f t="shared" si="9"/>
        <v>905.22444645496523</v>
      </c>
      <c r="T67" s="132">
        <f t="shared" si="10"/>
        <v>64458.85256672457</v>
      </c>
      <c r="AD67" s="150">
        <f t="shared" si="11"/>
        <v>46266</v>
      </c>
      <c r="AE67" s="128">
        <f t="shared" si="27"/>
        <v>54</v>
      </c>
      <c r="AF67" s="132">
        <f t="shared" si="12"/>
        <v>5135.8579471890243</v>
      </c>
      <c r="AG67" s="151">
        <f t="shared" si="4"/>
        <v>14.551597517035574</v>
      </c>
      <c r="AH67" s="151">
        <f t="shared" si="5"/>
        <v>335.44775525001302</v>
      </c>
      <c r="AI67" s="151">
        <f t="shared" si="13"/>
        <v>349.99935276704861</v>
      </c>
      <c r="AJ67" s="132">
        <f t="shared" si="6"/>
        <v>4800.4101919390114</v>
      </c>
    </row>
    <row r="68" spans="1:36" x14ac:dyDescent="0.35">
      <c r="A68" s="76">
        <f t="shared" si="21"/>
        <v>46296</v>
      </c>
      <c r="B68" s="77">
        <f t="shared" si="22"/>
        <v>55</v>
      </c>
      <c r="C68" s="74">
        <f t="shared" si="23"/>
        <v>69259.227071077024</v>
      </c>
      <c r="D68" s="78">
        <f t="shared" si="0"/>
        <v>196.23447670138492</v>
      </c>
      <c r="E68" s="78">
        <f t="shared" si="1"/>
        <v>1058.9899350671437</v>
      </c>
      <c r="F68" s="78">
        <f t="shared" si="24"/>
        <v>1255.2244117685286</v>
      </c>
      <c r="G68" s="74">
        <f t="shared" si="25"/>
        <v>68200.237136009877</v>
      </c>
      <c r="N68" s="150">
        <f t="shared" si="17"/>
        <v>46296</v>
      </c>
      <c r="O68" s="128">
        <f t="shared" si="26"/>
        <v>55</v>
      </c>
      <c r="P68" s="132">
        <f t="shared" si="19"/>
        <v>64458.85256672457</v>
      </c>
      <c r="Q68" s="151">
        <f t="shared" si="2"/>
        <v>182.63341560571948</v>
      </c>
      <c r="R68" s="151">
        <f t="shared" si="3"/>
        <v>722.59103084924584</v>
      </c>
      <c r="S68" s="151">
        <f t="shared" si="9"/>
        <v>905.22444645496535</v>
      </c>
      <c r="T68" s="132">
        <f t="shared" si="10"/>
        <v>63736.261535875325</v>
      </c>
      <c r="AD68" s="150">
        <f t="shared" si="11"/>
        <v>46296</v>
      </c>
      <c r="AE68" s="128">
        <f t="shared" si="27"/>
        <v>55</v>
      </c>
      <c r="AF68" s="132">
        <f t="shared" si="12"/>
        <v>4800.4101919390114</v>
      </c>
      <c r="AG68" s="151">
        <f t="shared" si="4"/>
        <v>13.601162210493872</v>
      </c>
      <c r="AH68" s="151">
        <f t="shared" si="5"/>
        <v>336.39819055655471</v>
      </c>
      <c r="AI68" s="151">
        <f t="shared" si="13"/>
        <v>349.99935276704861</v>
      </c>
      <c r="AJ68" s="132">
        <f t="shared" si="6"/>
        <v>4464.0120013824562</v>
      </c>
    </row>
    <row r="69" spans="1:36" x14ac:dyDescent="0.35">
      <c r="A69" s="76">
        <f t="shared" si="21"/>
        <v>46327</v>
      </c>
      <c r="B69" s="77">
        <f t="shared" si="22"/>
        <v>56</v>
      </c>
      <c r="C69" s="74">
        <f t="shared" si="23"/>
        <v>68200.237136009877</v>
      </c>
      <c r="D69" s="78">
        <f t="shared" si="0"/>
        <v>193.23400521869468</v>
      </c>
      <c r="E69" s="78">
        <f t="shared" si="1"/>
        <v>1061.990406549834</v>
      </c>
      <c r="F69" s="78">
        <f t="shared" si="24"/>
        <v>1255.2244117685286</v>
      </c>
      <c r="G69" s="74">
        <f t="shared" si="25"/>
        <v>67138.24672946005</v>
      </c>
      <c r="N69" s="150">
        <f t="shared" si="17"/>
        <v>46327</v>
      </c>
      <c r="O69" s="128">
        <f t="shared" si="26"/>
        <v>56</v>
      </c>
      <c r="P69" s="132">
        <f t="shared" si="19"/>
        <v>63736.261535875325</v>
      </c>
      <c r="Q69" s="151">
        <f t="shared" si="2"/>
        <v>180.5860743516466</v>
      </c>
      <c r="R69" s="151">
        <f t="shared" si="3"/>
        <v>724.63837210331872</v>
      </c>
      <c r="S69" s="151">
        <f t="shared" si="9"/>
        <v>905.22444645496535</v>
      </c>
      <c r="T69" s="132">
        <f t="shared" si="10"/>
        <v>63011.623163772005</v>
      </c>
      <c r="AD69" s="150">
        <f t="shared" si="11"/>
        <v>46327</v>
      </c>
      <c r="AE69" s="128">
        <f t="shared" si="27"/>
        <v>56</v>
      </c>
      <c r="AF69" s="132">
        <f t="shared" si="12"/>
        <v>4464.0120013824562</v>
      </c>
      <c r="AG69" s="151">
        <f t="shared" si="4"/>
        <v>12.648034003916965</v>
      </c>
      <c r="AH69" s="151">
        <f t="shared" si="5"/>
        <v>337.35131876313164</v>
      </c>
      <c r="AI69" s="151">
        <f t="shared" si="13"/>
        <v>349.99935276704861</v>
      </c>
      <c r="AJ69" s="132">
        <f t="shared" si="6"/>
        <v>4126.6606826193247</v>
      </c>
    </row>
    <row r="70" spans="1:36" x14ac:dyDescent="0.35">
      <c r="A70" s="76">
        <f t="shared" si="21"/>
        <v>46357</v>
      </c>
      <c r="B70" s="77">
        <f t="shared" si="22"/>
        <v>57</v>
      </c>
      <c r="C70" s="74">
        <f t="shared" si="23"/>
        <v>67138.24672946005</v>
      </c>
      <c r="D70" s="78">
        <f t="shared" si="0"/>
        <v>190.22503240013677</v>
      </c>
      <c r="E70" s="78">
        <f t="shared" si="1"/>
        <v>1064.9993793683918</v>
      </c>
      <c r="F70" s="78">
        <f t="shared" si="24"/>
        <v>1255.2244117685286</v>
      </c>
      <c r="G70" s="74">
        <f t="shared" si="25"/>
        <v>66073.247350091653</v>
      </c>
      <c r="N70" s="150">
        <f t="shared" si="17"/>
        <v>46357</v>
      </c>
      <c r="O70" s="128">
        <f t="shared" si="26"/>
        <v>57</v>
      </c>
      <c r="P70" s="132">
        <f t="shared" si="19"/>
        <v>63011.623163772005</v>
      </c>
      <c r="Q70" s="151">
        <f t="shared" si="2"/>
        <v>178.53293229735388</v>
      </c>
      <c r="R70" s="151">
        <f t="shared" si="3"/>
        <v>726.69151415761144</v>
      </c>
      <c r="S70" s="151">
        <f t="shared" si="9"/>
        <v>905.22444645496535</v>
      </c>
      <c r="T70" s="132">
        <f t="shared" si="10"/>
        <v>62284.931649614395</v>
      </c>
      <c r="AD70" s="150">
        <f t="shared" si="11"/>
        <v>46357</v>
      </c>
      <c r="AE70" s="128">
        <f t="shared" si="27"/>
        <v>57</v>
      </c>
      <c r="AF70" s="132">
        <f t="shared" si="12"/>
        <v>4126.6606826193247</v>
      </c>
      <c r="AG70" s="151">
        <f t="shared" si="4"/>
        <v>11.692205267421429</v>
      </c>
      <c r="AH70" s="151">
        <f t="shared" si="5"/>
        <v>338.30714749962715</v>
      </c>
      <c r="AI70" s="151">
        <f t="shared" si="13"/>
        <v>349.99935276704855</v>
      </c>
      <c r="AJ70" s="132">
        <f t="shared" si="6"/>
        <v>3788.3535351196974</v>
      </c>
    </row>
    <row r="71" spans="1:36" x14ac:dyDescent="0.35">
      <c r="A71" s="76">
        <f t="shared" si="21"/>
        <v>46388</v>
      </c>
      <c r="B71" s="77">
        <f t="shared" si="22"/>
        <v>58</v>
      </c>
      <c r="C71" s="74">
        <f t="shared" si="23"/>
        <v>66073.247350091653</v>
      </c>
      <c r="D71" s="78">
        <f t="shared" si="0"/>
        <v>187.20753415859303</v>
      </c>
      <c r="E71" s="78">
        <f t="shared" si="1"/>
        <v>1068.0168776099356</v>
      </c>
      <c r="F71" s="78">
        <f t="shared" si="24"/>
        <v>1255.2244117685286</v>
      </c>
      <c r="G71" s="74">
        <f t="shared" si="25"/>
        <v>65005.230472481715</v>
      </c>
      <c r="N71" s="150">
        <f t="shared" si="17"/>
        <v>46388</v>
      </c>
      <c r="O71" s="128">
        <f t="shared" si="26"/>
        <v>58</v>
      </c>
      <c r="P71" s="132">
        <f t="shared" si="19"/>
        <v>62284.931649614395</v>
      </c>
      <c r="Q71" s="151">
        <f t="shared" si="2"/>
        <v>176.47397300724063</v>
      </c>
      <c r="R71" s="151">
        <f t="shared" si="3"/>
        <v>728.75047344772463</v>
      </c>
      <c r="S71" s="151">
        <f t="shared" si="9"/>
        <v>905.22444645496523</v>
      </c>
      <c r="T71" s="132">
        <f t="shared" si="10"/>
        <v>61556.181176166669</v>
      </c>
      <c r="AD71" s="150">
        <f t="shared" si="11"/>
        <v>46388</v>
      </c>
      <c r="AE71" s="128">
        <f t="shared" si="27"/>
        <v>58</v>
      </c>
      <c r="AF71" s="132">
        <f t="shared" si="12"/>
        <v>3788.3535351196974</v>
      </c>
      <c r="AG71" s="151">
        <f t="shared" si="4"/>
        <v>10.733668349505816</v>
      </c>
      <c r="AH71" s="151">
        <f t="shared" si="5"/>
        <v>339.26568441754279</v>
      </c>
      <c r="AI71" s="151">
        <f t="shared" si="13"/>
        <v>349.99935276704861</v>
      </c>
      <c r="AJ71" s="132">
        <f t="shared" si="6"/>
        <v>3449.0878507021548</v>
      </c>
    </row>
    <row r="72" spans="1:36" x14ac:dyDescent="0.35">
      <c r="A72" s="76">
        <f t="shared" si="21"/>
        <v>46419</v>
      </c>
      <c r="B72" s="77">
        <f t="shared" si="22"/>
        <v>59</v>
      </c>
      <c r="C72" s="74">
        <f t="shared" si="23"/>
        <v>65005.230472481715</v>
      </c>
      <c r="D72" s="78">
        <f t="shared" si="0"/>
        <v>184.18148633869819</v>
      </c>
      <c r="E72" s="78">
        <f t="shared" si="1"/>
        <v>1071.0429254298306</v>
      </c>
      <c r="F72" s="78">
        <f t="shared" si="24"/>
        <v>1255.2244117685289</v>
      </c>
      <c r="G72" s="74">
        <f t="shared" si="25"/>
        <v>63934.187547051886</v>
      </c>
      <c r="N72" s="150">
        <f t="shared" si="17"/>
        <v>46419</v>
      </c>
      <c r="O72" s="128">
        <f t="shared" si="26"/>
        <v>59</v>
      </c>
      <c r="P72" s="132">
        <f t="shared" si="19"/>
        <v>61556.181176166669</v>
      </c>
      <c r="Q72" s="151">
        <f t="shared" si="2"/>
        <v>174.40917999913876</v>
      </c>
      <c r="R72" s="151">
        <f t="shared" si="3"/>
        <v>730.81526645582653</v>
      </c>
      <c r="S72" s="151">
        <f t="shared" si="9"/>
        <v>905.22444645496535</v>
      </c>
      <c r="T72" s="132">
        <f t="shared" si="10"/>
        <v>60825.365909710839</v>
      </c>
      <c r="AD72" s="150">
        <f t="shared" si="11"/>
        <v>46419</v>
      </c>
      <c r="AE72" s="128">
        <f t="shared" si="27"/>
        <v>59</v>
      </c>
      <c r="AF72" s="132">
        <f t="shared" si="12"/>
        <v>3449.0878507021548</v>
      </c>
      <c r="AG72" s="151">
        <f t="shared" si="4"/>
        <v>9.7724155769894452</v>
      </c>
      <c r="AH72" s="151">
        <f t="shared" si="5"/>
        <v>340.22693719005912</v>
      </c>
      <c r="AI72" s="151">
        <f t="shared" si="13"/>
        <v>349.99935276704855</v>
      </c>
      <c r="AJ72" s="132">
        <f t="shared" si="6"/>
        <v>3108.8609135120955</v>
      </c>
    </row>
    <row r="73" spans="1:36" x14ac:dyDescent="0.35">
      <c r="A73" s="76">
        <f t="shared" si="21"/>
        <v>46447</v>
      </c>
      <c r="B73" s="77">
        <f t="shared" si="22"/>
        <v>60</v>
      </c>
      <c r="C73" s="74">
        <f t="shared" si="23"/>
        <v>63934.187547051886</v>
      </c>
      <c r="D73" s="78">
        <f t="shared" si="0"/>
        <v>181.146864716647</v>
      </c>
      <c r="E73" s="78">
        <f t="shared" si="1"/>
        <v>1074.0775470518815</v>
      </c>
      <c r="F73" s="78">
        <f t="shared" si="24"/>
        <v>1255.2244117685286</v>
      </c>
      <c r="G73" s="74">
        <f t="shared" si="25"/>
        <v>62860.110000000008</v>
      </c>
      <c r="N73" s="150">
        <f t="shared" si="17"/>
        <v>46447</v>
      </c>
      <c r="O73" s="128">
        <f t="shared" si="26"/>
        <v>60</v>
      </c>
      <c r="P73" s="132">
        <f t="shared" si="19"/>
        <v>60825.365909710839</v>
      </c>
      <c r="Q73" s="151">
        <f t="shared" si="2"/>
        <v>172.33853674418057</v>
      </c>
      <c r="R73" s="151">
        <f t="shared" si="3"/>
        <v>732.88590971078474</v>
      </c>
      <c r="S73" s="151">
        <f t="shared" si="9"/>
        <v>905.22444645496535</v>
      </c>
      <c r="T73" s="132">
        <f t="shared" si="10"/>
        <v>60092.480000000054</v>
      </c>
      <c r="AD73" s="150">
        <f t="shared" si="11"/>
        <v>46447</v>
      </c>
      <c r="AE73" s="128">
        <f t="shared" si="27"/>
        <v>60</v>
      </c>
      <c r="AF73" s="132">
        <f t="shared" si="12"/>
        <v>3108.8609135120955</v>
      </c>
      <c r="AG73" s="151">
        <f t="shared" si="4"/>
        <v>8.8084392549509438</v>
      </c>
      <c r="AH73" s="151">
        <f t="shared" si="5"/>
        <v>341.19091351209767</v>
      </c>
      <c r="AI73" s="151">
        <f t="shared" si="13"/>
        <v>349.99935276704861</v>
      </c>
      <c r="AJ73" s="132">
        <f t="shared" si="6"/>
        <v>2767.6699999999978</v>
      </c>
    </row>
    <row r="74" spans="1:36" x14ac:dyDescent="0.35">
      <c r="A74" s="76" t="str">
        <f t="shared" si="21"/>
        <v/>
      </c>
      <c r="B74" s="77" t="str">
        <f t="shared" si="22"/>
        <v/>
      </c>
      <c r="C74" s="74" t="str">
        <f t="shared" si="23"/>
        <v/>
      </c>
      <c r="D74" s="78" t="str">
        <f t="shared" si="0"/>
        <v/>
      </c>
      <c r="E74" s="78" t="str">
        <f t="shared" si="1"/>
        <v/>
      </c>
      <c r="F74" s="78" t="str">
        <f t="shared" si="24"/>
        <v/>
      </c>
      <c r="G74" s="74" t="str">
        <f t="shared" si="25"/>
        <v/>
      </c>
      <c r="N74" s="150" t="str">
        <f t="shared" si="17"/>
        <v/>
      </c>
      <c r="O74" s="128" t="str">
        <f t="shared" si="26"/>
        <v/>
      </c>
      <c r="P74" s="132" t="str">
        <f t="shared" si="19"/>
        <v/>
      </c>
      <c r="Q74" s="151" t="str">
        <f t="shared" si="2"/>
        <v/>
      </c>
      <c r="R74" s="151" t="str">
        <f t="shared" si="3"/>
        <v/>
      </c>
      <c r="S74" s="151" t="str">
        <f t="shared" si="9"/>
        <v/>
      </c>
      <c r="T74" s="132" t="str">
        <f t="shared" si="10"/>
        <v/>
      </c>
      <c r="AD74" s="150" t="str">
        <f t="shared" si="11"/>
        <v/>
      </c>
      <c r="AE74" s="128" t="str">
        <f t="shared" si="27"/>
        <v/>
      </c>
      <c r="AF74" s="132" t="str">
        <f t="shared" si="12"/>
        <v/>
      </c>
      <c r="AG74" s="151" t="str">
        <f t="shared" si="4"/>
        <v/>
      </c>
      <c r="AH74" s="151" t="str">
        <f t="shared" si="5"/>
        <v/>
      </c>
      <c r="AI74" s="151" t="str">
        <f t="shared" si="13"/>
        <v/>
      </c>
      <c r="AJ74" s="132" t="str">
        <f t="shared" si="6"/>
        <v/>
      </c>
    </row>
    <row r="75" spans="1:36" x14ac:dyDescent="0.35">
      <c r="A75" s="76" t="str">
        <f t="shared" si="21"/>
        <v/>
      </c>
      <c r="B75" s="77" t="str">
        <f t="shared" si="22"/>
        <v/>
      </c>
      <c r="C75" s="74" t="str">
        <f t="shared" si="23"/>
        <v/>
      </c>
      <c r="D75" s="78" t="str">
        <f t="shared" si="0"/>
        <v/>
      </c>
      <c r="E75" s="78" t="str">
        <f t="shared" si="1"/>
        <v/>
      </c>
      <c r="F75" s="78" t="str">
        <f t="shared" si="24"/>
        <v/>
      </c>
      <c r="G75" s="74" t="str">
        <f t="shared" si="25"/>
        <v/>
      </c>
      <c r="N75" s="150" t="str">
        <f t="shared" si="17"/>
        <v/>
      </c>
      <c r="O75" s="128" t="str">
        <f t="shared" si="26"/>
        <v/>
      </c>
      <c r="P75" s="132" t="str">
        <f t="shared" si="19"/>
        <v/>
      </c>
      <c r="Q75" s="151" t="str">
        <f t="shared" si="2"/>
        <v/>
      </c>
      <c r="R75" s="151" t="str">
        <f t="shared" si="3"/>
        <v/>
      </c>
      <c r="S75" s="151" t="str">
        <f t="shared" si="9"/>
        <v/>
      </c>
      <c r="T75" s="132" t="str">
        <f t="shared" si="10"/>
        <v/>
      </c>
      <c r="AD75" s="150" t="str">
        <f t="shared" si="11"/>
        <v/>
      </c>
      <c r="AE75" s="128" t="str">
        <f t="shared" si="27"/>
        <v/>
      </c>
      <c r="AF75" s="132" t="str">
        <f t="shared" si="12"/>
        <v/>
      </c>
      <c r="AG75" s="151" t="str">
        <f t="shared" si="4"/>
        <v/>
      </c>
      <c r="AH75" s="151" t="str">
        <f t="shared" si="5"/>
        <v/>
      </c>
      <c r="AI75" s="151" t="str">
        <f t="shared" si="13"/>
        <v/>
      </c>
      <c r="AJ75" s="132" t="str">
        <f t="shared" si="6"/>
        <v/>
      </c>
    </row>
    <row r="76" spans="1:36" x14ac:dyDescent="0.35">
      <c r="A76" s="76" t="str">
        <f t="shared" si="21"/>
        <v/>
      </c>
      <c r="B76" s="77" t="str">
        <f t="shared" si="22"/>
        <v/>
      </c>
      <c r="C76" s="74" t="str">
        <f t="shared" si="23"/>
        <v/>
      </c>
      <c r="D76" s="78" t="str">
        <f t="shared" si="0"/>
        <v/>
      </c>
      <c r="E76" s="78" t="str">
        <f t="shared" si="1"/>
        <v/>
      </c>
      <c r="F76" s="78" t="str">
        <f t="shared" si="24"/>
        <v/>
      </c>
      <c r="G76" s="74" t="str">
        <f t="shared" si="25"/>
        <v/>
      </c>
      <c r="N76" s="150" t="str">
        <f t="shared" si="17"/>
        <v/>
      </c>
      <c r="O76" s="128" t="str">
        <f t="shared" si="26"/>
        <v/>
      </c>
      <c r="P76" s="132" t="str">
        <f t="shared" si="19"/>
        <v/>
      </c>
      <c r="Q76" s="151" t="str">
        <f t="shared" si="2"/>
        <v/>
      </c>
      <c r="R76" s="151" t="str">
        <f t="shared" si="3"/>
        <v/>
      </c>
      <c r="S76" s="151" t="str">
        <f t="shared" si="9"/>
        <v/>
      </c>
      <c r="T76" s="132" t="str">
        <f t="shared" si="10"/>
        <v/>
      </c>
      <c r="AD76" s="150" t="str">
        <f t="shared" si="11"/>
        <v/>
      </c>
      <c r="AE76" s="128" t="str">
        <f t="shared" si="27"/>
        <v/>
      </c>
      <c r="AF76" s="132" t="str">
        <f t="shared" si="12"/>
        <v/>
      </c>
      <c r="AG76" s="151" t="str">
        <f t="shared" si="4"/>
        <v/>
      </c>
      <c r="AH76" s="151" t="str">
        <f t="shared" si="5"/>
        <v/>
      </c>
      <c r="AI76" s="151" t="str">
        <f t="shared" si="13"/>
        <v/>
      </c>
      <c r="AJ76" s="132" t="str">
        <f t="shared" si="6"/>
        <v/>
      </c>
    </row>
    <row r="77" spans="1:36" x14ac:dyDescent="0.35">
      <c r="A77" s="76" t="str">
        <f t="shared" si="21"/>
        <v/>
      </c>
      <c r="B77" s="77" t="str">
        <f t="shared" si="22"/>
        <v/>
      </c>
      <c r="C77" s="74" t="str">
        <f t="shared" si="23"/>
        <v/>
      </c>
      <c r="D77" s="78" t="str">
        <f t="shared" si="0"/>
        <v/>
      </c>
      <c r="E77" s="78" t="str">
        <f t="shared" si="1"/>
        <v/>
      </c>
      <c r="F77" s="78" t="str">
        <f t="shared" si="24"/>
        <v/>
      </c>
      <c r="G77" s="74" t="str">
        <f t="shared" si="25"/>
        <v/>
      </c>
      <c r="N77" s="150" t="str">
        <f t="shared" si="17"/>
        <v/>
      </c>
      <c r="O77" s="128" t="str">
        <f t="shared" si="26"/>
        <v/>
      </c>
      <c r="P77" s="132" t="str">
        <f t="shared" si="19"/>
        <v/>
      </c>
      <c r="Q77" s="151" t="str">
        <f t="shared" si="2"/>
        <v/>
      </c>
      <c r="R77" s="151" t="str">
        <f t="shared" si="3"/>
        <v/>
      </c>
      <c r="S77" s="151" t="str">
        <f t="shared" si="9"/>
        <v/>
      </c>
      <c r="T77" s="132" t="str">
        <f t="shared" si="10"/>
        <v/>
      </c>
      <c r="AD77" s="150" t="str">
        <f t="shared" si="11"/>
        <v/>
      </c>
      <c r="AE77" s="128" t="str">
        <f t="shared" si="27"/>
        <v/>
      </c>
      <c r="AF77" s="132" t="str">
        <f t="shared" si="12"/>
        <v/>
      </c>
      <c r="AG77" s="151" t="str">
        <f t="shared" si="4"/>
        <v/>
      </c>
      <c r="AH77" s="151" t="str">
        <f t="shared" si="5"/>
        <v/>
      </c>
      <c r="AI77" s="151" t="str">
        <f t="shared" si="13"/>
        <v/>
      </c>
      <c r="AJ77" s="132" t="str">
        <f t="shared" si="6"/>
        <v/>
      </c>
    </row>
    <row r="78" spans="1:36" x14ac:dyDescent="0.35">
      <c r="A78" s="76" t="str">
        <f t="shared" si="21"/>
        <v/>
      </c>
      <c r="B78" s="77" t="str">
        <f t="shared" si="22"/>
        <v/>
      </c>
      <c r="C78" s="74" t="str">
        <f t="shared" si="23"/>
        <v/>
      </c>
      <c r="D78" s="78" t="str">
        <f t="shared" ref="D78:D141" si="28">IF(B78="","",IPMT($E$10/12,B78,$E$7,-$E$8,$E$9,0))</f>
        <v/>
      </c>
      <c r="E78" s="78" t="str">
        <f t="shared" ref="E78:E141" si="29">IF(B78="","",PPMT($E$10/12,B78,$E$7,-$E$8,$E$9,0))</f>
        <v/>
      </c>
      <c r="F78" s="78" t="str">
        <f t="shared" si="24"/>
        <v/>
      </c>
      <c r="G78" s="74" t="str">
        <f t="shared" si="25"/>
        <v/>
      </c>
      <c r="N78" s="150" t="str">
        <f t="shared" si="17"/>
        <v/>
      </c>
      <c r="O78" s="128" t="str">
        <f t="shared" si="26"/>
        <v/>
      </c>
      <c r="P78" s="132" t="str">
        <f t="shared" si="19"/>
        <v/>
      </c>
      <c r="Q78" s="151" t="str">
        <f t="shared" ref="Q78:Q141" si="30">IF(O78="","",IPMT($R$10/12,O78,$R$7,-$R$8,$R$9,0))</f>
        <v/>
      </c>
      <c r="R78" s="151" t="str">
        <f t="shared" ref="R78:R141" si="31">IF(O78="","",PPMT($R$10/12,O78,$R$7,-$R$8,$R$9,0))</f>
        <v/>
      </c>
      <c r="S78" s="151" t="str">
        <f t="shared" si="9"/>
        <v/>
      </c>
      <c r="T78" s="132" t="str">
        <f t="shared" si="10"/>
        <v/>
      </c>
      <c r="AD78" s="150" t="str">
        <f t="shared" si="11"/>
        <v/>
      </c>
      <c r="AE78" s="128" t="str">
        <f t="shared" si="27"/>
        <v/>
      </c>
      <c r="AF78" s="132" t="str">
        <f t="shared" si="12"/>
        <v/>
      </c>
      <c r="AG78" s="151" t="str">
        <f t="shared" ref="AG78:AG141" si="32">IF(AE78="","",IPMT($AH$10/12,AE78,$AH$7,-$AH$8,$AH$9,0))</f>
        <v/>
      </c>
      <c r="AH78" s="151" t="str">
        <f t="shared" ref="AH78:AH141" si="33">IF(AE78="","",PPMT($AH$10/12,AE78,$AH$7,-$AH$8,$AH$9,0))</f>
        <v/>
      </c>
      <c r="AI78" s="151" t="str">
        <f t="shared" si="13"/>
        <v/>
      </c>
      <c r="AJ78" s="132" t="str">
        <f t="shared" ref="AJ78:AJ141" si="34">IF(AE78="","",SUM(AF78)-SUM(AH78))</f>
        <v/>
      </c>
    </row>
    <row r="79" spans="1:36" x14ac:dyDescent="0.35">
      <c r="A79" s="76" t="str">
        <f t="shared" si="21"/>
        <v/>
      </c>
      <c r="B79" s="77" t="str">
        <f t="shared" si="22"/>
        <v/>
      </c>
      <c r="C79" s="74" t="str">
        <f t="shared" si="23"/>
        <v/>
      </c>
      <c r="D79" s="78" t="str">
        <f t="shared" si="28"/>
        <v/>
      </c>
      <c r="E79" s="78" t="str">
        <f t="shared" si="29"/>
        <v/>
      </c>
      <c r="F79" s="78" t="str">
        <f t="shared" si="24"/>
        <v/>
      </c>
      <c r="G79" s="74" t="str">
        <f t="shared" si="25"/>
        <v/>
      </c>
      <c r="N79" s="150" t="str">
        <f t="shared" si="17"/>
        <v/>
      </c>
      <c r="O79" s="128" t="str">
        <f t="shared" si="26"/>
        <v/>
      </c>
      <c r="P79" s="132" t="str">
        <f t="shared" si="19"/>
        <v/>
      </c>
      <c r="Q79" s="151" t="str">
        <f t="shared" si="30"/>
        <v/>
      </c>
      <c r="R79" s="151" t="str">
        <f t="shared" si="31"/>
        <v/>
      </c>
      <c r="S79" s="151" t="str">
        <f t="shared" ref="S79:S142" si="35">IF(O79="","",SUM(Q79:R79))</f>
        <v/>
      </c>
      <c r="T79" s="132" t="str">
        <f t="shared" ref="T79:T142" si="36">IF(O79="","",SUM(P79)-SUM(R79))</f>
        <v/>
      </c>
      <c r="AD79" s="150" t="str">
        <f t="shared" ref="AD79:AD142" si="37">IF(AE79="","",EDATE(AD78,1))</f>
        <v/>
      </c>
      <c r="AE79" s="128" t="str">
        <f t="shared" si="27"/>
        <v/>
      </c>
      <c r="AF79" s="132" t="str">
        <f t="shared" ref="AF79:AF142" si="38">IF(AE79="","",AJ78)</f>
        <v/>
      </c>
      <c r="AG79" s="151" t="str">
        <f t="shared" si="32"/>
        <v/>
      </c>
      <c r="AH79" s="151" t="str">
        <f t="shared" si="33"/>
        <v/>
      </c>
      <c r="AI79" s="151" t="str">
        <f t="shared" ref="AI79:AI142" si="39">IF(AE79="","",SUM(AG79:AH79))</f>
        <v/>
      </c>
      <c r="AJ79" s="132" t="str">
        <f t="shared" si="34"/>
        <v/>
      </c>
    </row>
    <row r="80" spans="1:36" x14ac:dyDescent="0.35">
      <c r="A80" s="76" t="str">
        <f t="shared" si="21"/>
        <v/>
      </c>
      <c r="B80" s="77" t="str">
        <f t="shared" si="22"/>
        <v/>
      </c>
      <c r="C80" s="74" t="str">
        <f t="shared" si="23"/>
        <v/>
      </c>
      <c r="D80" s="78" t="str">
        <f t="shared" si="28"/>
        <v/>
      </c>
      <c r="E80" s="78" t="str">
        <f t="shared" si="29"/>
        <v/>
      </c>
      <c r="F80" s="78" t="str">
        <f t="shared" si="24"/>
        <v/>
      </c>
      <c r="G80" s="74" t="str">
        <f t="shared" si="25"/>
        <v/>
      </c>
      <c r="N80" s="150" t="str">
        <f t="shared" ref="N80:N143" si="40">IF(O80="","",EDATE(N79,1))</f>
        <v/>
      </c>
      <c r="O80" s="128" t="str">
        <f t="shared" si="26"/>
        <v/>
      </c>
      <c r="P80" s="132" t="str">
        <f t="shared" ref="P80:P143" si="41">IF(O80="","",T79)</f>
        <v/>
      </c>
      <c r="Q80" s="151" t="str">
        <f t="shared" si="30"/>
        <v/>
      </c>
      <c r="R80" s="151" t="str">
        <f t="shared" si="31"/>
        <v/>
      </c>
      <c r="S80" s="151" t="str">
        <f t="shared" si="35"/>
        <v/>
      </c>
      <c r="T80" s="132" t="str">
        <f t="shared" si="36"/>
        <v/>
      </c>
      <c r="AD80" s="150" t="str">
        <f t="shared" si="37"/>
        <v/>
      </c>
      <c r="AE80" s="128" t="str">
        <f t="shared" si="27"/>
        <v/>
      </c>
      <c r="AF80" s="132" t="str">
        <f t="shared" si="38"/>
        <v/>
      </c>
      <c r="AG80" s="151" t="str">
        <f t="shared" si="32"/>
        <v/>
      </c>
      <c r="AH80" s="151" t="str">
        <f t="shared" si="33"/>
        <v/>
      </c>
      <c r="AI80" s="151" t="str">
        <f t="shared" si="39"/>
        <v/>
      </c>
      <c r="AJ80" s="132" t="str">
        <f t="shared" si="34"/>
        <v/>
      </c>
    </row>
    <row r="81" spans="1:36" x14ac:dyDescent="0.35">
      <c r="A81" s="76" t="str">
        <f t="shared" ref="A81:A144" si="42">IF(B81="","",EDATE(A80,1))</f>
        <v/>
      </c>
      <c r="B81" s="77" t="str">
        <f t="shared" ref="B81:B144" si="43">IF(B80="","",IF(SUM(B80)+1&lt;=$E$7,SUM(B80)+1,""))</f>
        <v/>
      </c>
      <c r="C81" s="74" t="str">
        <f t="shared" ref="C81:C144" si="44">IF(B81="","",G80)</f>
        <v/>
      </c>
      <c r="D81" s="78" t="str">
        <f t="shared" si="28"/>
        <v/>
      </c>
      <c r="E81" s="78" t="str">
        <f t="shared" si="29"/>
        <v/>
      </c>
      <c r="F81" s="78" t="str">
        <f t="shared" ref="F81:F144" si="45">IF(B81="","",SUM(D81:E81))</f>
        <v/>
      </c>
      <c r="G81" s="74" t="str">
        <f t="shared" ref="G81:G144" si="46">IF(B81="","",SUM(C81)-SUM(E81))</f>
        <v/>
      </c>
      <c r="N81" s="150" t="str">
        <f t="shared" si="40"/>
        <v/>
      </c>
      <c r="O81" s="128" t="str">
        <f t="shared" ref="O81:O144" si="47">IF(O80="","",IF(SUM(O80)+1&lt;=$E$7,SUM(O80)+1,""))</f>
        <v/>
      </c>
      <c r="P81" s="132" t="str">
        <f t="shared" si="41"/>
        <v/>
      </c>
      <c r="Q81" s="151" t="str">
        <f t="shared" si="30"/>
        <v/>
      </c>
      <c r="R81" s="151" t="str">
        <f t="shared" si="31"/>
        <v/>
      </c>
      <c r="S81" s="151" t="str">
        <f t="shared" si="35"/>
        <v/>
      </c>
      <c r="T81" s="132" t="str">
        <f t="shared" si="36"/>
        <v/>
      </c>
      <c r="AD81" s="150" t="str">
        <f t="shared" si="37"/>
        <v/>
      </c>
      <c r="AE81" s="128" t="str">
        <f t="shared" ref="AE81:AE144" si="48">IF(AE80="","",IF(SUM(AE80)+1&lt;=$E$7,SUM(AE80)+1,""))</f>
        <v/>
      </c>
      <c r="AF81" s="132" t="str">
        <f t="shared" si="38"/>
        <v/>
      </c>
      <c r="AG81" s="151" t="str">
        <f t="shared" si="32"/>
        <v/>
      </c>
      <c r="AH81" s="151" t="str">
        <f t="shared" si="33"/>
        <v/>
      </c>
      <c r="AI81" s="151" t="str">
        <f t="shared" si="39"/>
        <v/>
      </c>
      <c r="AJ81" s="132" t="str">
        <f t="shared" si="34"/>
        <v/>
      </c>
    </row>
    <row r="82" spans="1:36" x14ac:dyDescent="0.35">
      <c r="A82" s="76" t="str">
        <f t="shared" si="42"/>
        <v/>
      </c>
      <c r="B82" s="77" t="str">
        <f t="shared" si="43"/>
        <v/>
      </c>
      <c r="C82" s="74" t="str">
        <f t="shared" si="44"/>
        <v/>
      </c>
      <c r="D82" s="78" t="str">
        <f t="shared" si="28"/>
        <v/>
      </c>
      <c r="E82" s="78" t="str">
        <f t="shared" si="29"/>
        <v/>
      </c>
      <c r="F82" s="78" t="str">
        <f t="shared" si="45"/>
        <v/>
      </c>
      <c r="G82" s="74" t="str">
        <f t="shared" si="46"/>
        <v/>
      </c>
      <c r="N82" s="150" t="str">
        <f t="shared" si="40"/>
        <v/>
      </c>
      <c r="O82" s="128" t="str">
        <f t="shared" si="47"/>
        <v/>
      </c>
      <c r="P82" s="132" t="str">
        <f t="shared" si="41"/>
        <v/>
      </c>
      <c r="Q82" s="151" t="str">
        <f t="shared" si="30"/>
        <v/>
      </c>
      <c r="R82" s="151" t="str">
        <f t="shared" si="31"/>
        <v/>
      </c>
      <c r="S82" s="151" t="str">
        <f t="shared" si="35"/>
        <v/>
      </c>
      <c r="T82" s="132" t="str">
        <f t="shared" si="36"/>
        <v/>
      </c>
      <c r="AD82" s="150" t="str">
        <f t="shared" si="37"/>
        <v/>
      </c>
      <c r="AE82" s="128" t="str">
        <f t="shared" si="48"/>
        <v/>
      </c>
      <c r="AF82" s="132" t="str">
        <f t="shared" si="38"/>
        <v/>
      </c>
      <c r="AG82" s="151" t="str">
        <f t="shared" si="32"/>
        <v/>
      </c>
      <c r="AH82" s="151" t="str">
        <f t="shared" si="33"/>
        <v/>
      </c>
      <c r="AI82" s="151" t="str">
        <f t="shared" si="39"/>
        <v/>
      </c>
      <c r="AJ82" s="132" t="str">
        <f t="shared" si="34"/>
        <v/>
      </c>
    </row>
    <row r="83" spans="1:36" x14ac:dyDescent="0.35">
      <c r="A83" s="76" t="str">
        <f t="shared" si="42"/>
        <v/>
      </c>
      <c r="B83" s="77" t="str">
        <f t="shared" si="43"/>
        <v/>
      </c>
      <c r="C83" s="74" t="str">
        <f t="shared" si="44"/>
        <v/>
      </c>
      <c r="D83" s="78" t="str">
        <f t="shared" si="28"/>
        <v/>
      </c>
      <c r="E83" s="78" t="str">
        <f t="shared" si="29"/>
        <v/>
      </c>
      <c r="F83" s="78" t="str">
        <f t="shared" si="45"/>
        <v/>
      </c>
      <c r="G83" s="74" t="str">
        <f t="shared" si="46"/>
        <v/>
      </c>
      <c r="N83" s="150" t="str">
        <f t="shared" si="40"/>
        <v/>
      </c>
      <c r="O83" s="128" t="str">
        <f t="shared" si="47"/>
        <v/>
      </c>
      <c r="P83" s="132" t="str">
        <f t="shared" si="41"/>
        <v/>
      </c>
      <c r="Q83" s="151" t="str">
        <f t="shared" si="30"/>
        <v/>
      </c>
      <c r="R83" s="151" t="str">
        <f t="shared" si="31"/>
        <v/>
      </c>
      <c r="S83" s="151" t="str">
        <f t="shared" si="35"/>
        <v/>
      </c>
      <c r="T83" s="132" t="str">
        <f t="shared" si="36"/>
        <v/>
      </c>
      <c r="AD83" s="150" t="str">
        <f t="shared" si="37"/>
        <v/>
      </c>
      <c r="AE83" s="128" t="str">
        <f t="shared" si="48"/>
        <v/>
      </c>
      <c r="AF83" s="132" t="str">
        <f t="shared" si="38"/>
        <v/>
      </c>
      <c r="AG83" s="151" t="str">
        <f t="shared" si="32"/>
        <v/>
      </c>
      <c r="AH83" s="151" t="str">
        <f t="shared" si="33"/>
        <v/>
      </c>
      <c r="AI83" s="151" t="str">
        <f t="shared" si="39"/>
        <v/>
      </c>
      <c r="AJ83" s="132" t="str">
        <f t="shared" si="34"/>
        <v/>
      </c>
    </row>
    <row r="84" spans="1:36" x14ac:dyDescent="0.35">
      <c r="A84" s="76" t="str">
        <f t="shared" si="42"/>
        <v/>
      </c>
      <c r="B84" s="77" t="str">
        <f t="shared" si="43"/>
        <v/>
      </c>
      <c r="C84" s="74" t="str">
        <f t="shared" si="44"/>
        <v/>
      </c>
      <c r="D84" s="78" t="str">
        <f t="shared" si="28"/>
        <v/>
      </c>
      <c r="E84" s="78" t="str">
        <f t="shared" si="29"/>
        <v/>
      </c>
      <c r="F84" s="78" t="str">
        <f t="shared" si="45"/>
        <v/>
      </c>
      <c r="G84" s="74" t="str">
        <f t="shared" si="46"/>
        <v/>
      </c>
      <c r="N84" s="150" t="str">
        <f t="shared" si="40"/>
        <v/>
      </c>
      <c r="O84" s="128" t="str">
        <f t="shared" si="47"/>
        <v/>
      </c>
      <c r="P84" s="132" t="str">
        <f t="shared" si="41"/>
        <v/>
      </c>
      <c r="Q84" s="151" t="str">
        <f t="shared" si="30"/>
        <v/>
      </c>
      <c r="R84" s="151" t="str">
        <f t="shared" si="31"/>
        <v/>
      </c>
      <c r="S84" s="151" t="str">
        <f t="shared" si="35"/>
        <v/>
      </c>
      <c r="T84" s="132" t="str">
        <f t="shared" si="36"/>
        <v/>
      </c>
      <c r="AD84" s="150" t="str">
        <f t="shared" si="37"/>
        <v/>
      </c>
      <c r="AE84" s="128" t="str">
        <f t="shared" si="48"/>
        <v/>
      </c>
      <c r="AF84" s="132" t="str">
        <f t="shared" si="38"/>
        <v/>
      </c>
      <c r="AG84" s="151" t="str">
        <f t="shared" si="32"/>
        <v/>
      </c>
      <c r="AH84" s="151" t="str">
        <f t="shared" si="33"/>
        <v/>
      </c>
      <c r="AI84" s="151" t="str">
        <f t="shared" si="39"/>
        <v/>
      </c>
      <c r="AJ84" s="132" t="str">
        <f t="shared" si="34"/>
        <v/>
      </c>
    </row>
    <row r="85" spans="1:36" x14ac:dyDescent="0.35">
      <c r="A85" s="76" t="str">
        <f t="shared" si="42"/>
        <v/>
      </c>
      <c r="B85" s="77" t="str">
        <f t="shared" si="43"/>
        <v/>
      </c>
      <c r="C85" s="74" t="str">
        <f t="shared" si="44"/>
        <v/>
      </c>
      <c r="D85" s="78" t="str">
        <f t="shared" si="28"/>
        <v/>
      </c>
      <c r="E85" s="78" t="str">
        <f t="shared" si="29"/>
        <v/>
      </c>
      <c r="F85" s="78" t="str">
        <f t="shared" si="45"/>
        <v/>
      </c>
      <c r="G85" s="74" t="str">
        <f t="shared" si="46"/>
        <v/>
      </c>
      <c r="N85" s="150" t="str">
        <f t="shared" si="40"/>
        <v/>
      </c>
      <c r="O85" s="128" t="str">
        <f t="shared" si="47"/>
        <v/>
      </c>
      <c r="P85" s="132" t="str">
        <f t="shared" si="41"/>
        <v/>
      </c>
      <c r="Q85" s="151" t="str">
        <f t="shared" si="30"/>
        <v/>
      </c>
      <c r="R85" s="151" t="str">
        <f t="shared" si="31"/>
        <v/>
      </c>
      <c r="S85" s="151" t="str">
        <f t="shared" si="35"/>
        <v/>
      </c>
      <c r="T85" s="132" t="str">
        <f t="shared" si="36"/>
        <v/>
      </c>
      <c r="AD85" s="150" t="str">
        <f t="shared" si="37"/>
        <v/>
      </c>
      <c r="AE85" s="128" t="str">
        <f t="shared" si="48"/>
        <v/>
      </c>
      <c r="AF85" s="132" t="str">
        <f t="shared" si="38"/>
        <v/>
      </c>
      <c r="AG85" s="151" t="str">
        <f t="shared" si="32"/>
        <v/>
      </c>
      <c r="AH85" s="151" t="str">
        <f t="shared" si="33"/>
        <v/>
      </c>
      <c r="AI85" s="151" t="str">
        <f t="shared" si="39"/>
        <v/>
      </c>
      <c r="AJ85" s="132" t="str">
        <f t="shared" si="34"/>
        <v/>
      </c>
    </row>
    <row r="86" spans="1:36" x14ac:dyDescent="0.35">
      <c r="A86" s="76" t="str">
        <f t="shared" si="42"/>
        <v/>
      </c>
      <c r="B86" s="77" t="str">
        <f t="shared" si="43"/>
        <v/>
      </c>
      <c r="C86" s="74" t="str">
        <f t="shared" si="44"/>
        <v/>
      </c>
      <c r="D86" s="78" t="str">
        <f t="shared" si="28"/>
        <v/>
      </c>
      <c r="E86" s="78" t="str">
        <f t="shared" si="29"/>
        <v/>
      </c>
      <c r="F86" s="78" t="str">
        <f t="shared" si="45"/>
        <v/>
      </c>
      <c r="G86" s="74" t="str">
        <f t="shared" si="46"/>
        <v/>
      </c>
      <c r="N86" s="150" t="str">
        <f t="shared" si="40"/>
        <v/>
      </c>
      <c r="O86" s="128" t="str">
        <f t="shared" si="47"/>
        <v/>
      </c>
      <c r="P86" s="132" t="str">
        <f t="shared" si="41"/>
        <v/>
      </c>
      <c r="Q86" s="151" t="str">
        <f t="shared" si="30"/>
        <v/>
      </c>
      <c r="R86" s="151" t="str">
        <f t="shared" si="31"/>
        <v/>
      </c>
      <c r="S86" s="151" t="str">
        <f t="shared" si="35"/>
        <v/>
      </c>
      <c r="T86" s="132" t="str">
        <f t="shared" si="36"/>
        <v/>
      </c>
      <c r="AD86" s="150" t="str">
        <f t="shared" si="37"/>
        <v/>
      </c>
      <c r="AE86" s="128" t="str">
        <f t="shared" si="48"/>
        <v/>
      </c>
      <c r="AF86" s="132" t="str">
        <f t="shared" si="38"/>
        <v/>
      </c>
      <c r="AG86" s="151" t="str">
        <f t="shared" si="32"/>
        <v/>
      </c>
      <c r="AH86" s="151" t="str">
        <f t="shared" si="33"/>
        <v/>
      </c>
      <c r="AI86" s="151" t="str">
        <f t="shared" si="39"/>
        <v/>
      </c>
      <c r="AJ86" s="132" t="str">
        <f t="shared" si="34"/>
        <v/>
      </c>
    </row>
    <row r="87" spans="1:36" x14ac:dyDescent="0.35">
      <c r="A87" s="76" t="str">
        <f t="shared" si="42"/>
        <v/>
      </c>
      <c r="B87" s="77" t="str">
        <f t="shared" si="43"/>
        <v/>
      </c>
      <c r="C87" s="74" t="str">
        <f t="shared" si="44"/>
        <v/>
      </c>
      <c r="D87" s="78" t="str">
        <f t="shared" si="28"/>
        <v/>
      </c>
      <c r="E87" s="78" t="str">
        <f t="shared" si="29"/>
        <v/>
      </c>
      <c r="F87" s="78" t="str">
        <f t="shared" si="45"/>
        <v/>
      </c>
      <c r="G87" s="74" t="str">
        <f t="shared" si="46"/>
        <v/>
      </c>
      <c r="N87" s="150" t="str">
        <f t="shared" si="40"/>
        <v/>
      </c>
      <c r="O87" s="128" t="str">
        <f t="shared" si="47"/>
        <v/>
      </c>
      <c r="P87" s="132" t="str">
        <f t="shared" si="41"/>
        <v/>
      </c>
      <c r="Q87" s="151" t="str">
        <f t="shared" si="30"/>
        <v/>
      </c>
      <c r="R87" s="151" t="str">
        <f t="shared" si="31"/>
        <v/>
      </c>
      <c r="S87" s="151" t="str">
        <f t="shared" si="35"/>
        <v/>
      </c>
      <c r="T87" s="132" t="str">
        <f t="shared" si="36"/>
        <v/>
      </c>
      <c r="AD87" s="150" t="str">
        <f t="shared" si="37"/>
        <v/>
      </c>
      <c r="AE87" s="128" t="str">
        <f t="shared" si="48"/>
        <v/>
      </c>
      <c r="AF87" s="132" t="str">
        <f t="shared" si="38"/>
        <v/>
      </c>
      <c r="AG87" s="151" t="str">
        <f t="shared" si="32"/>
        <v/>
      </c>
      <c r="AH87" s="151" t="str">
        <f t="shared" si="33"/>
        <v/>
      </c>
      <c r="AI87" s="151" t="str">
        <f t="shared" si="39"/>
        <v/>
      </c>
      <c r="AJ87" s="132" t="str">
        <f t="shared" si="34"/>
        <v/>
      </c>
    </row>
    <row r="88" spans="1:36" x14ac:dyDescent="0.35">
      <c r="A88" s="76" t="str">
        <f t="shared" si="42"/>
        <v/>
      </c>
      <c r="B88" s="77" t="str">
        <f t="shared" si="43"/>
        <v/>
      </c>
      <c r="C88" s="74" t="str">
        <f t="shared" si="44"/>
        <v/>
      </c>
      <c r="D88" s="78" t="str">
        <f t="shared" si="28"/>
        <v/>
      </c>
      <c r="E88" s="78" t="str">
        <f t="shared" si="29"/>
        <v/>
      </c>
      <c r="F88" s="78" t="str">
        <f t="shared" si="45"/>
        <v/>
      </c>
      <c r="G88" s="74" t="str">
        <f t="shared" si="46"/>
        <v/>
      </c>
      <c r="N88" s="150" t="str">
        <f t="shared" si="40"/>
        <v/>
      </c>
      <c r="O88" s="128" t="str">
        <f t="shared" si="47"/>
        <v/>
      </c>
      <c r="P88" s="132" t="str">
        <f t="shared" si="41"/>
        <v/>
      </c>
      <c r="Q88" s="151" t="str">
        <f t="shared" si="30"/>
        <v/>
      </c>
      <c r="R88" s="151" t="str">
        <f t="shared" si="31"/>
        <v/>
      </c>
      <c r="S88" s="151" t="str">
        <f t="shared" si="35"/>
        <v/>
      </c>
      <c r="T88" s="132" t="str">
        <f t="shared" si="36"/>
        <v/>
      </c>
      <c r="AD88" s="150" t="str">
        <f t="shared" si="37"/>
        <v/>
      </c>
      <c r="AE88" s="128" t="str">
        <f t="shared" si="48"/>
        <v/>
      </c>
      <c r="AF88" s="132" t="str">
        <f t="shared" si="38"/>
        <v/>
      </c>
      <c r="AG88" s="151" t="str">
        <f t="shared" si="32"/>
        <v/>
      </c>
      <c r="AH88" s="151" t="str">
        <f t="shared" si="33"/>
        <v/>
      </c>
      <c r="AI88" s="151" t="str">
        <f t="shared" si="39"/>
        <v/>
      </c>
      <c r="AJ88" s="132" t="str">
        <f t="shared" si="34"/>
        <v/>
      </c>
    </row>
    <row r="89" spans="1:36" x14ac:dyDescent="0.35">
      <c r="A89" s="76" t="str">
        <f t="shared" si="42"/>
        <v/>
      </c>
      <c r="B89" s="77" t="str">
        <f t="shared" si="43"/>
        <v/>
      </c>
      <c r="C89" s="74" t="str">
        <f t="shared" si="44"/>
        <v/>
      </c>
      <c r="D89" s="78" t="str">
        <f t="shared" si="28"/>
        <v/>
      </c>
      <c r="E89" s="78" t="str">
        <f t="shared" si="29"/>
        <v/>
      </c>
      <c r="F89" s="78" t="str">
        <f t="shared" si="45"/>
        <v/>
      </c>
      <c r="G89" s="74" t="str">
        <f t="shared" si="46"/>
        <v/>
      </c>
      <c r="N89" s="150" t="str">
        <f t="shared" si="40"/>
        <v/>
      </c>
      <c r="O89" s="128" t="str">
        <f t="shared" si="47"/>
        <v/>
      </c>
      <c r="P89" s="132" t="str">
        <f t="shared" si="41"/>
        <v/>
      </c>
      <c r="Q89" s="151" t="str">
        <f t="shared" si="30"/>
        <v/>
      </c>
      <c r="R89" s="151" t="str">
        <f t="shared" si="31"/>
        <v/>
      </c>
      <c r="S89" s="151" t="str">
        <f t="shared" si="35"/>
        <v/>
      </c>
      <c r="T89" s="132" t="str">
        <f t="shared" si="36"/>
        <v/>
      </c>
      <c r="AD89" s="150" t="str">
        <f t="shared" si="37"/>
        <v/>
      </c>
      <c r="AE89" s="128" t="str">
        <f t="shared" si="48"/>
        <v/>
      </c>
      <c r="AF89" s="132" t="str">
        <f t="shared" si="38"/>
        <v/>
      </c>
      <c r="AG89" s="151" t="str">
        <f t="shared" si="32"/>
        <v/>
      </c>
      <c r="AH89" s="151" t="str">
        <f t="shared" si="33"/>
        <v/>
      </c>
      <c r="AI89" s="151" t="str">
        <f t="shared" si="39"/>
        <v/>
      </c>
      <c r="AJ89" s="132" t="str">
        <f t="shared" si="34"/>
        <v/>
      </c>
    </row>
    <row r="90" spans="1:36" x14ac:dyDescent="0.35">
      <c r="A90" s="76" t="str">
        <f t="shared" si="42"/>
        <v/>
      </c>
      <c r="B90" s="77" t="str">
        <f t="shared" si="43"/>
        <v/>
      </c>
      <c r="C90" s="74" t="str">
        <f t="shared" si="44"/>
        <v/>
      </c>
      <c r="D90" s="78" t="str">
        <f t="shared" si="28"/>
        <v/>
      </c>
      <c r="E90" s="78" t="str">
        <f t="shared" si="29"/>
        <v/>
      </c>
      <c r="F90" s="78" t="str">
        <f t="shared" si="45"/>
        <v/>
      </c>
      <c r="G90" s="74" t="str">
        <f t="shared" si="46"/>
        <v/>
      </c>
      <c r="N90" s="150" t="str">
        <f t="shared" si="40"/>
        <v/>
      </c>
      <c r="O90" s="128" t="str">
        <f t="shared" si="47"/>
        <v/>
      </c>
      <c r="P90" s="132" t="str">
        <f t="shared" si="41"/>
        <v/>
      </c>
      <c r="Q90" s="151" t="str">
        <f t="shared" si="30"/>
        <v/>
      </c>
      <c r="R90" s="151" t="str">
        <f t="shared" si="31"/>
        <v/>
      </c>
      <c r="S90" s="151" t="str">
        <f t="shared" si="35"/>
        <v/>
      </c>
      <c r="T90" s="132" t="str">
        <f t="shared" si="36"/>
        <v/>
      </c>
      <c r="AD90" s="150" t="str">
        <f t="shared" si="37"/>
        <v/>
      </c>
      <c r="AE90" s="128" t="str">
        <f t="shared" si="48"/>
        <v/>
      </c>
      <c r="AF90" s="132" t="str">
        <f t="shared" si="38"/>
        <v/>
      </c>
      <c r="AG90" s="151" t="str">
        <f t="shared" si="32"/>
        <v/>
      </c>
      <c r="AH90" s="151" t="str">
        <f t="shared" si="33"/>
        <v/>
      </c>
      <c r="AI90" s="151" t="str">
        <f t="shared" si="39"/>
        <v/>
      </c>
      <c r="AJ90" s="132" t="str">
        <f t="shared" si="34"/>
        <v/>
      </c>
    </row>
    <row r="91" spans="1:36" x14ac:dyDescent="0.35">
      <c r="A91" s="76" t="str">
        <f t="shared" si="42"/>
        <v/>
      </c>
      <c r="B91" s="77" t="str">
        <f t="shared" si="43"/>
        <v/>
      </c>
      <c r="C91" s="74" t="str">
        <f t="shared" si="44"/>
        <v/>
      </c>
      <c r="D91" s="78" t="str">
        <f t="shared" si="28"/>
        <v/>
      </c>
      <c r="E91" s="78" t="str">
        <f t="shared" si="29"/>
        <v/>
      </c>
      <c r="F91" s="78" t="str">
        <f t="shared" si="45"/>
        <v/>
      </c>
      <c r="G91" s="74" t="str">
        <f t="shared" si="46"/>
        <v/>
      </c>
      <c r="N91" s="150" t="str">
        <f t="shared" si="40"/>
        <v/>
      </c>
      <c r="O91" s="128" t="str">
        <f t="shared" si="47"/>
        <v/>
      </c>
      <c r="P91" s="132" t="str">
        <f t="shared" si="41"/>
        <v/>
      </c>
      <c r="Q91" s="151" t="str">
        <f t="shared" si="30"/>
        <v/>
      </c>
      <c r="R91" s="151" t="str">
        <f t="shared" si="31"/>
        <v/>
      </c>
      <c r="S91" s="151" t="str">
        <f t="shared" si="35"/>
        <v/>
      </c>
      <c r="T91" s="132" t="str">
        <f t="shared" si="36"/>
        <v/>
      </c>
      <c r="AD91" s="150" t="str">
        <f t="shared" si="37"/>
        <v/>
      </c>
      <c r="AE91" s="128" t="str">
        <f t="shared" si="48"/>
        <v/>
      </c>
      <c r="AF91" s="132" t="str">
        <f t="shared" si="38"/>
        <v/>
      </c>
      <c r="AG91" s="151" t="str">
        <f t="shared" si="32"/>
        <v/>
      </c>
      <c r="AH91" s="151" t="str">
        <f t="shared" si="33"/>
        <v/>
      </c>
      <c r="AI91" s="151" t="str">
        <f t="shared" si="39"/>
        <v/>
      </c>
      <c r="AJ91" s="132" t="str">
        <f t="shared" si="34"/>
        <v/>
      </c>
    </row>
    <row r="92" spans="1:36" x14ac:dyDescent="0.35">
      <c r="A92" s="76" t="str">
        <f t="shared" si="42"/>
        <v/>
      </c>
      <c r="B92" s="77" t="str">
        <f t="shared" si="43"/>
        <v/>
      </c>
      <c r="C92" s="74" t="str">
        <f t="shared" si="44"/>
        <v/>
      </c>
      <c r="D92" s="78" t="str">
        <f t="shared" si="28"/>
        <v/>
      </c>
      <c r="E92" s="78" t="str">
        <f t="shared" si="29"/>
        <v/>
      </c>
      <c r="F92" s="78" t="str">
        <f t="shared" si="45"/>
        <v/>
      </c>
      <c r="G92" s="74" t="str">
        <f t="shared" si="46"/>
        <v/>
      </c>
      <c r="N92" s="150" t="str">
        <f t="shared" si="40"/>
        <v/>
      </c>
      <c r="O92" s="128" t="str">
        <f t="shared" si="47"/>
        <v/>
      </c>
      <c r="P92" s="132" t="str">
        <f t="shared" si="41"/>
        <v/>
      </c>
      <c r="Q92" s="151" t="str">
        <f t="shared" si="30"/>
        <v/>
      </c>
      <c r="R92" s="151" t="str">
        <f t="shared" si="31"/>
        <v/>
      </c>
      <c r="S92" s="151" t="str">
        <f t="shared" si="35"/>
        <v/>
      </c>
      <c r="T92" s="132" t="str">
        <f t="shared" si="36"/>
        <v/>
      </c>
      <c r="AD92" s="150" t="str">
        <f t="shared" si="37"/>
        <v/>
      </c>
      <c r="AE92" s="128" t="str">
        <f t="shared" si="48"/>
        <v/>
      </c>
      <c r="AF92" s="132" t="str">
        <f t="shared" si="38"/>
        <v/>
      </c>
      <c r="AG92" s="151" t="str">
        <f t="shared" si="32"/>
        <v/>
      </c>
      <c r="AH92" s="151" t="str">
        <f t="shared" si="33"/>
        <v/>
      </c>
      <c r="AI92" s="151" t="str">
        <f t="shared" si="39"/>
        <v/>
      </c>
      <c r="AJ92" s="132" t="str">
        <f t="shared" si="34"/>
        <v/>
      </c>
    </row>
    <row r="93" spans="1:36" x14ac:dyDescent="0.35">
      <c r="A93" s="76" t="str">
        <f t="shared" si="42"/>
        <v/>
      </c>
      <c r="B93" s="77" t="str">
        <f t="shared" si="43"/>
        <v/>
      </c>
      <c r="C93" s="74" t="str">
        <f t="shared" si="44"/>
        <v/>
      </c>
      <c r="D93" s="78" t="str">
        <f t="shared" si="28"/>
        <v/>
      </c>
      <c r="E93" s="78" t="str">
        <f t="shared" si="29"/>
        <v/>
      </c>
      <c r="F93" s="78" t="str">
        <f t="shared" si="45"/>
        <v/>
      </c>
      <c r="G93" s="74" t="str">
        <f t="shared" si="46"/>
        <v/>
      </c>
      <c r="N93" s="150" t="str">
        <f t="shared" si="40"/>
        <v/>
      </c>
      <c r="O93" s="128" t="str">
        <f t="shared" si="47"/>
        <v/>
      </c>
      <c r="P93" s="132" t="str">
        <f t="shared" si="41"/>
        <v/>
      </c>
      <c r="Q93" s="151" t="str">
        <f t="shared" si="30"/>
        <v/>
      </c>
      <c r="R93" s="151" t="str">
        <f t="shared" si="31"/>
        <v/>
      </c>
      <c r="S93" s="151" t="str">
        <f t="shared" si="35"/>
        <v/>
      </c>
      <c r="T93" s="132" t="str">
        <f t="shared" si="36"/>
        <v/>
      </c>
      <c r="AD93" s="150" t="str">
        <f t="shared" si="37"/>
        <v/>
      </c>
      <c r="AE93" s="128" t="str">
        <f t="shared" si="48"/>
        <v/>
      </c>
      <c r="AF93" s="132" t="str">
        <f t="shared" si="38"/>
        <v/>
      </c>
      <c r="AG93" s="151" t="str">
        <f t="shared" si="32"/>
        <v/>
      </c>
      <c r="AH93" s="151" t="str">
        <f t="shared" si="33"/>
        <v/>
      </c>
      <c r="AI93" s="151" t="str">
        <f t="shared" si="39"/>
        <v/>
      </c>
      <c r="AJ93" s="132" t="str">
        <f t="shared" si="34"/>
        <v/>
      </c>
    </row>
    <row r="94" spans="1:36" x14ac:dyDescent="0.35">
      <c r="A94" s="76" t="str">
        <f t="shared" si="42"/>
        <v/>
      </c>
      <c r="B94" s="77" t="str">
        <f t="shared" si="43"/>
        <v/>
      </c>
      <c r="C94" s="74" t="str">
        <f t="shared" si="44"/>
        <v/>
      </c>
      <c r="D94" s="78" t="str">
        <f t="shared" si="28"/>
        <v/>
      </c>
      <c r="E94" s="78" t="str">
        <f t="shared" si="29"/>
        <v/>
      </c>
      <c r="F94" s="78" t="str">
        <f t="shared" si="45"/>
        <v/>
      </c>
      <c r="G94" s="74" t="str">
        <f t="shared" si="46"/>
        <v/>
      </c>
      <c r="N94" s="150" t="str">
        <f t="shared" si="40"/>
        <v/>
      </c>
      <c r="O94" s="128" t="str">
        <f t="shared" si="47"/>
        <v/>
      </c>
      <c r="P94" s="132" t="str">
        <f t="shared" si="41"/>
        <v/>
      </c>
      <c r="Q94" s="151" t="str">
        <f t="shared" si="30"/>
        <v/>
      </c>
      <c r="R94" s="151" t="str">
        <f t="shared" si="31"/>
        <v/>
      </c>
      <c r="S94" s="151" t="str">
        <f t="shared" si="35"/>
        <v/>
      </c>
      <c r="T94" s="132" t="str">
        <f t="shared" si="36"/>
        <v/>
      </c>
      <c r="AD94" s="150" t="str">
        <f t="shared" si="37"/>
        <v/>
      </c>
      <c r="AE94" s="128" t="str">
        <f t="shared" si="48"/>
        <v/>
      </c>
      <c r="AF94" s="132" t="str">
        <f t="shared" si="38"/>
        <v/>
      </c>
      <c r="AG94" s="151" t="str">
        <f t="shared" si="32"/>
        <v/>
      </c>
      <c r="AH94" s="151" t="str">
        <f t="shared" si="33"/>
        <v/>
      </c>
      <c r="AI94" s="151" t="str">
        <f t="shared" si="39"/>
        <v/>
      </c>
      <c r="AJ94" s="132" t="str">
        <f t="shared" si="34"/>
        <v/>
      </c>
    </row>
    <row r="95" spans="1:36" x14ac:dyDescent="0.35">
      <c r="A95" s="76" t="str">
        <f t="shared" si="42"/>
        <v/>
      </c>
      <c r="B95" s="77" t="str">
        <f t="shared" si="43"/>
        <v/>
      </c>
      <c r="C95" s="74" t="str">
        <f t="shared" si="44"/>
        <v/>
      </c>
      <c r="D95" s="78" t="str">
        <f t="shared" si="28"/>
        <v/>
      </c>
      <c r="E95" s="78" t="str">
        <f t="shared" si="29"/>
        <v/>
      </c>
      <c r="F95" s="78" t="str">
        <f t="shared" si="45"/>
        <v/>
      </c>
      <c r="G95" s="74" t="str">
        <f t="shared" si="46"/>
        <v/>
      </c>
      <c r="N95" s="150" t="str">
        <f t="shared" si="40"/>
        <v/>
      </c>
      <c r="O95" s="128" t="str">
        <f t="shared" si="47"/>
        <v/>
      </c>
      <c r="P95" s="132" t="str">
        <f t="shared" si="41"/>
        <v/>
      </c>
      <c r="Q95" s="151" t="str">
        <f t="shared" si="30"/>
        <v/>
      </c>
      <c r="R95" s="151" t="str">
        <f t="shared" si="31"/>
        <v/>
      </c>
      <c r="S95" s="151" t="str">
        <f t="shared" si="35"/>
        <v/>
      </c>
      <c r="T95" s="132" t="str">
        <f t="shared" si="36"/>
        <v/>
      </c>
      <c r="AD95" s="150" t="str">
        <f t="shared" si="37"/>
        <v/>
      </c>
      <c r="AE95" s="128" t="str">
        <f t="shared" si="48"/>
        <v/>
      </c>
      <c r="AF95" s="132" t="str">
        <f t="shared" si="38"/>
        <v/>
      </c>
      <c r="AG95" s="151" t="str">
        <f t="shared" si="32"/>
        <v/>
      </c>
      <c r="AH95" s="151" t="str">
        <f t="shared" si="33"/>
        <v/>
      </c>
      <c r="AI95" s="151" t="str">
        <f t="shared" si="39"/>
        <v/>
      </c>
      <c r="AJ95" s="132" t="str">
        <f t="shared" si="34"/>
        <v/>
      </c>
    </row>
    <row r="96" spans="1:36" x14ac:dyDescent="0.35">
      <c r="A96" s="76" t="str">
        <f t="shared" si="42"/>
        <v/>
      </c>
      <c r="B96" s="77" t="str">
        <f t="shared" si="43"/>
        <v/>
      </c>
      <c r="C96" s="74" t="str">
        <f t="shared" si="44"/>
        <v/>
      </c>
      <c r="D96" s="78" t="str">
        <f t="shared" si="28"/>
        <v/>
      </c>
      <c r="E96" s="78" t="str">
        <f t="shared" si="29"/>
        <v/>
      </c>
      <c r="F96" s="78" t="str">
        <f t="shared" si="45"/>
        <v/>
      </c>
      <c r="G96" s="74" t="str">
        <f t="shared" si="46"/>
        <v/>
      </c>
      <c r="N96" s="150" t="str">
        <f t="shared" si="40"/>
        <v/>
      </c>
      <c r="O96" s="128" t="str">
        <f t="shared" si="47"/>
        <v/>
      </c>
      <c r="P96" s="132" t="str">
        <f t="shared" si="41"/>
        <v/>
      </c>
      <c r="Q96" s="151" t="str">
        <f t="shared" si="30"/>
        <v/>
      </c>
      <c r="R96" s="151" t="str">
        <f t="shared" si="31"/>
        <v/>
      </c>
      <c r="S96" s="151" t="str">
        <f t="shared" si="35"/>
        <v/>
      </c>
      <c r="T96" s="132" t="str">
        <f t="shared" si="36"/>
        <v/>
      </c>
      <c r="AD96" s="150" t="str">
        <f t="shared" si="37"/>
        <v/>
      </c>
      <c r="AE96" s="128" t="str">
        <f t="shared" si="48"/>
        <v/>
      </c>
      <c r="AF96" s="132" t="str">
        <f t="shared" si="38"/>
        <v/>
      </c>
      <c r="AG96" s="151" t="str">
        <f t="shared" si="32"/>
        <v/>
      </c>
      <c r="AH96" s="151" t="str">
        <f t="shared" si="33"/>
        <v/>
      </c>
      <c r="AI96" s="151" t="str">
        <f t="shared" si="39"/>
        <v/>
      </c>
      <c r="AJ96" s="132" t="str">
        <f t="shared" si="34"/>
        <v/>
      </c>
    </row>
    <row r="97" spans="1:36" x14ac:dyDescent="0.35">
      <c r="A97" s="76" t="str">
        <f t="shared" si="42"/>
        <v/>
      </c>
      <c r="B97" s="77" t="str">
        <f t="shared" si="43"/>
        <v/>
      </c>
      <c r="C97" s="74" t="str">
        <f t="shared" si="44"/>
        <v/>
      </c>
      <c r="D97" s="78" t="str">
        <f t="shared" si="28"/>
        <v/>
      </c>
      <c r="E97" s="78" t="str">
        <f t="shared" si="29"/>
        <v/>
      </c>
      <c r="F97" s="78" t="str">
        <f t="shared" si="45"/>
        <v/>
      </c>
      <c r="G97" s="74" t="str">
        <f t="shared" si="46"/>
        <v/>
      </c>
      <c r="N97" s="150" t="str">
        <f t="shared" si="40"/>
        <v/>
      </c>
      <c r="O97" s="128" t="str">
        <f t="shared" si="47"/>
        <v/>
      </c>
      <c r="P97" s="132" t="str">
        <f t="shared" si="41"/>
        <v/>
      </c>
      <c r="Q97" s="151" t="str">
        <f t="shared" si="30"/>
        <v/>
      </c>
      <c r="R97" s="151" t="str">
        <f t="shared" si="31"/>
        <v/>
      </c>
      <c r="S97" s="151" t="str">
        <f t="shared" si="35"/>
        <v/>
      </c>
      <c r="T97" s="132" t="str">
        <f t="shared" si="36"/>
        <v/>
      </c>
      <c r="AD97" s="150" t="str">
        <f t="shared" si="37"/>
        <v/>
      </c>
      <c r="AE97" s="128" t="str">
        <f t="shared" si="48"/>
        <v/>
      </c>
      <c r="AF97" s="132" t="str">
        <f t="shared" si="38"/>
        <v/>
      </c>
      <c r="AG97" s="151" t="str">
        <f t="shared" si="32"/>
        <v/>
      </c>
      <c r="AH97" s="151" t="str">
        <f t="shared" si="33"/>
        <v/>
      </c>
      <c r="AI97" s="151" t="str">
        <f t="shared" si="39"/>
        <v/>
      </c>
      <c r="AJ97" s="132" t="str">
        <f t="shared" si="34"/>
        <v/>
      </c>
    </row>
    <row r="98" spans="1:36" x14ac:dyDescent="0.35">
      <c r="A98" s="76" t="str">
        <f t="shared" si="42"/>
        <v/>
      </c>
      <c r="B98" s="77" t="str">
        <f t="shared" si="43"/>
        <v/>
      </c>
      <c r="C98" s="74" t="str">
        <f t="shared" si="44"/>
        <v/>
      </c>
      <c r="D98" s="78" t="str">
        <f t="shared" si="28"/>
        <v/>
      </c>
      <c r="E98" s="78" t="str">
        <f t="shared" si="29"/>
        <v/>
      </c>
      <c r="F98" s="78" t="str">
        <f t="shared" si="45"/>
        <v/>
      </c>
      <c r="G98" s="74" t="str">
        <f t="shared" si="46"/>
        <v/>
      </c>
      <c r="N98" s="150" t="str">
        <f t="shared" si="40"/>
        <v/>
      </c>
      <c r="O98" s="128" t="str">
        <f t="shared" si="47"/>
        <v/>
      </c>
      <c r="P98" s="132" t="str">
        <f t="shared" si="41"/>
        <v/>
      </c>
      <c r="Q98" s="151" t="str">
        <f t="shared" si="30"/>
        <v/>
      </c>
      <c r="R98" s="151" t="str">
        <f t="shared" si="31"/>
        <v/>
      </c>
      <c r="S98" s="151" t="str">
        <f t="shared" si="35"/>
        <v/>
      </c>
      <c r="T98" s="132" t="str">
        <f t="shared" si="36"/>
        <v/>
      </c>
      <c r="AD98" s="150" t="str">
        <f t="shared" si="37"/>
        <v/>
      </c>
      <c r="AE98" s="128" t="str">
        <f t="shared" si="48"/>
        <v/>
      </c>
      <c r="AF98" s="132" t="str">
        <f t="shared" si="38"/>
        <v/>
      </c>
      <c r="AG98" s="151" t="str">
        <f t="shared" si="32"/>
        <v/>
      </c>
      <c r="AH98" s="151" t="str">
        <f t="shared" si="33"/>
        <v/>
      </c>
      <c r="AI98" s="151" t="str">
        <f t="shared" si="39"/>
        <v/>
      </c>
      <c r="AJ98" s="132" t="str">
        <f t="shared" si="34"/>
        <v/>
      </c>
    </row>
    <row r="99" spans="1:36" x14ac:dyDescent="0.35">
      <c r="A99" s="76" t="str">
        <f t="shared" si="42"/>
        <v/>
      </c>
      <c r="B99" s="77" t="str">
        <f t="shared" si="43"/>
        <v/>
      </c>
      <c r="C99" s="74" t="str">
        <f t="shared" si="44"/>
        <v/>
      </c>
      <c r="D99" s="78" t="str">
        <f t="shared" si="28"/>
        <v/>
      </c>
      <c r="E99" s="78" t="str">
        <f t="shared" si="29"/>
        <v/>
      </c>
      <c r="F99" s="78" t="str">
        <f t="shared" si="45"/>
        <v/>
      </c>
      <c r="G99" s="74" t="str">
        <f t="shared" si="46"/>
        <v/>
      </c>
      <c r="N99" s="150" t="str">
        <f t="shared" si="40"/>
        <v/>
      </c>
      <c r="O99" s="128" t="str">
        <f t="shared" si="47"/>
        <v/>
      </c>
      <c r="P99" s="132" t="str">
        <f t="shared" si="41"/>
        <v/>
      </c>
      <c r="Q99" s="151" t="str">
        <f t="shared" si="30"/>
        <v/>
      </c>
      <c r="R99" s="151" t="str">
        <f t="shared" si="31"/>
        <v/>
      </c>
      <c r="S99" s="151" t="str">
        <f t="shared" si="35"/>
        <v/>
      </c>
      <c r="T99" s="132" t="str">
        <f t="shared" si="36"/>
        <v/>
      </c>
      <c r="AD99" s="150" t="str">
        <f t="shared" si="37"/>
        <v/>
      </c>
      <c r="AE99" s="128" t="str">
        <f t="shared" si="48"/>
        <v/>
      </c>
      <c r="AF99" s="132" t="str">
        <f t="shared" si="38"/>
        <v/>
      </c>
      <c r="AG99" s="151" t="str">
        <f t="shared" si="32"/>
        <v/>
      </c>
      <c r="AH99" s="151" t="str">
        <f t="shared" si="33"/>
        <v/>
      </c>
      <c r="AI99" s="151" t="str">
        <f t="shared" si="39"/>
        <v/>
      </c>
      <c r="AJ99" s="132" t="str">
        <f t="shared" si="34"/>
        <v/>
      </c>
    </row>
    <row r="100" spans="1:36" x14ac:dyDescent="0.35">
      <c r="A100" s="76" t="str">
        <f t="shared" si="42"/>
        <v/>
      </c>
      <c r="B100" s="77" t="str">
        <f t="shared" si="43"/>
        <v/>
      </c>
      <c r="C100" s="74" t="str">
        <f t="shared" si="44"/>
        <v/>
      </c>
      <c r="D100" s="78" t="str">
        <f t="shared" si="28"/>
        <v/>
      </c>
      <c r="E100" s="78" t="str">
        <f t="shared" si="29"/>
        <v/>
      </c>
      <c r="F100" s="78" t="str">
        <f t="shared" si="45"/>
        <v/>
      </c>
      <c r="G100" s="74" t="str">
        <f t="shared" si="46"/>
        <v/>
      </c>
      <c r="N100" s="150" t="str">
        <f t="shared" si="40"/>
        <v/>
      </c>
      <c r="O100" s="128" t="str">
        <f t="shared" si="47"/>
        <v/>
      </c>
      <c r="P100" s="132" t="str">
        <f t="shared" si="41"/>
        <v/>
      </c>
      <c r="Q100" s="151" t="str">
        <f t="shared" si="30"/>
        <v/>
      </c>
      <c r="R100" s="151" t="str">
        <f t="shared" si="31"/>
        <v/>
      </c>
      <c r="S100" s="151" t="str">
        <f t="shared" si="35"/>
        <v/>
      </c>
      <c r="T100" s="132" t="str">
        <f t="shared" si="36"/>
        <v/>
      </c>
      <c r="AD100" s="150" t="str">
        <f t="shared" si="37"/>
        <v/>
      </c>
      <c r="AE100" s="128" t="str">
        <f t="shared" si="48"/>
        <v/>
      </c>
      <c r="AF100" s="132" t="str">
        <f t="shared" si="38"/>
        <v/>
      </c>
      <c r="AG100" s="151" t="str">
        <f t="shared" si="32"/>
        <v/>
      </c>
      <c r="AH100" s="151" t="str">
        <f t="shared" si="33"/>
        <v/>
      </c>
      <c r="AI100" s="151" t="str">
        <f t="shared" si="39"/>
        <v/>
      </c>
      <c r="AJ100" s="132" t="str">
        <f t="shared" si="34"/>
        <v/>
      </c>
    </row>
    <row r="101" spans="1:36" x14ac:dyDescent="0.35">
      <c r="A101" s="76" t="str">
        <f t="shared" si="42"/>
        <v/>
      </c>
      <c r="B101" s="77" t="str">
        <f t="shared" si="43"/>
        <v/>
      </c>
      <c r="C101" s="74" t="str">
        <f t="shared" si="44"/>
        <v/>
      </c>
      <c r="D101" s="78" t="str">
        <f t="shared" si="28"/>
        <v/>
      </c>
      <c r="E101" s="78" t="str">
        <f t="shared" si="29"/>
        <v/>
      </c>
      <c r="F101" s="78" t="str">
        <f t="shared" si="45"/>
        <v/>
      </c>
      <c r="G101" s="74" t="str">
        <f t="shared" si="46"/>
        <v/>
      </c>
      <c r="N101" s="150" t="str">
        <f t="shared" si="40"/>
        <v/>
      </c>
      <c r="O101" s="128" t="str">
        <f t="shared" si="47"/>
        <v/>
      </c>
      <c r="P101" s="132" t="str">
        <f t="shared" si="41"/>
        <v/>
      </c>
      <c r="Q101" s="151" t="str">
        <f t="shared" si="30"/>
        <v/>
      </c>
      <c r="R101" s="151" t="str">
        <f t="shared" si="31"/>
        <v/>
      </c>
      <c r="S101" s="151" t="str">
        <f t="shared" si="35"/>
        <v/>
      </c>
      <c r="T101" s="132" t="str">
        <f t="shared" si="36"/>
        <v/>
      </c>
      <c r="AD101" s="150" t="str">
        <f t="shared" si="37"/>
        <v/>
      </c>
      <c r="AE101" s="128" t="str">
        <f t="shared" si="48"/>
        <v/>
      </c>
      <c r="AF101" s="132" t="str">
        <f t="shared" si="38"/>
        <v/>
      </c>
      <c r="AG101" s="151" t="str">
        <f t="shared" si="32"/>
        <v/>
      </c>
      <c r="AH101" s="151" t="str">
        <f t="shared" si="33"/>
        <v/>
      </c>
      <c r="AI101" s="151" t="str">
        <f t="shared" si="39"/>
        <v/>
      </c>
      <c r="AJ101" s="132" t="str">
        <f t="shared" si="34"/>
        <v/>
      </c>
    </row>
    <row r="102" spans="1:36" x14ac:dyDescent="0.35">
      <c r="A102" s="76" t="str">
        <f t="shared" si="42"/>
        <v/>
      </c>
      <c r="B102" s="77" t="str">
        <f t="shared" si="43"/>
        <v/>
      </c>
      <c r="C102" s="74" t="str">
        <f t="shared" si="44"/>
        <v/>
      </c>
      <c r="D102" s="78" t="str">
        <f t="shared" si="28"/>
        <v/>
      </c>
      <c r="E102" s="78" t="str">
        <f t="shared" si="29"/>
        <v/>
      </c>
      <c r="F102" s="78" t="str">
        <f t="shared" si="45"/>
        <v/>
      </c>
      <c r="G102" s="74" t="str">
        <f t="shared" si="46"/>
        <v/>
      </c>
      <c r="N102" s="150" t="str">
        <f t="shared" si="40"/>
        <v/>
      </c>
      <c r="O102" s="128" t="str">
        <f t="shared" si="47"/>
        <v/>
      </c>
      <c r="P102" s="132" t="str">
        <f t="shared" si="41"/>
        <v/>
      </c>
      <c r="Q102" s="151" t="str">
        <f t="shared" si="30"/>
        <v/>
      </c>
      <c r="R102" s="151" t="str">
        <f t="shared" si="31"/>
        <v/>
      </c>
      <c r="S102" s="151" t="str">
        <f t="shared" si="35"/>
        <v/>
      </c>
      <c r="T102" s="132" t="str">
        <f t="shared" si="36"/>
        <v/>
      </c>
      <c r="AD102" s="150" t="str">
        <f t="shared" si="37"/>
        <v/>
      </c>
      <c r="AE102" s="128" t="str">
        <f t="shared" si="48"/>
        <v/>
      </c>
      <c r="AF102" s="132" t="str">
        <f t="shared" si="38"/>
        <v/>
      </c>
      <c r="AG102" s="151" t="str">
        <f t="shared" si="32"/>
        <v/>
      </c>
      <c r="AH102" s="151" t="str">
        <f t="shared" si="33"/>
        <v/>
      </c>
      <c r="AI102" s="151" t="str">
        <f t="shared" si="39"/>
        <v/>
      </c>
      <c r="AJ102" s="132" t="str">
        <f t="shared" si="34"/>
        <v/>
      </c>
    </row>
    <row r="103" spans="1:36" x14ac:dyDescent="0.35">
      <c r="A103" s="76" t="str">
        <f t="shared" si="42"/>
        <v/>
      </c>
      <c r="B103" s="77" t="str">
        <f t="shared" si="43"/>
        <v/>
      </c>
      <c r="C103" s="74" t="str">
        <f t="shared" si="44"/>
        <v/>
      </c>
      <c r="D103" s="78" t="str">
        <f t="shared" si="28"/>
        <v/>
      </c>
      <c r="E103" s="78" t="str">
        <f t="shared" si="29"/>
        <v/>
      </c>
      <c r="F103" s="78" t="str">
        <f t="shared" si="45"/>
        <v/>
      </c>
      <c r="G103" s="74" t="str">
        <f t="shared" si="46"/>
        <v/>
      </c>
      <c r="N103" s="150" t="str">
        <f t="shared" si="40"/>
        <v/>
      </c>
      <c r="O103" s="128" t="str">
        <f t="shared" si="47"/>
        <v/>
      </c>
      <c r="P103" s="132" t="str">
        <f t="shared" si="41"/>
        <v/>
      </c>
      <c r="Q103" s="151" t="str">
        <f t="shared" si="30"/>
        <v/>
      </c>
      <c r="R103" s="151" t="str">
        <f t="shared" si="31"/>
        <v/>
      </c>
      <c r="S103" s="151" t="str">
        <f t="shared" si="35"/>
        <v/>
      </c>
      <c r="T103" s="132" t="str">
        <f t="shared" si="36"/>
        <v/>
      </c>
      <c r="AD103" s="150" t="str">
        <f t="shared" si="37"/>
        <v/>
      </c>
      <c r="AE103" s="128" t="str">
        <f t="shared" si="48"/>
        <v/>
      </c>
      <c r="AF103" s="132" t="str">
        <f t="shared" si="38"/>
        <v/>
      </c>
      <c r="AG103" s="151" t="str">
        <f t="shared" si="32"/>
        <v/>
      </c>
      <c r="AH103" s="151" t="str">
        <f t="shared" si="33"/>
        <v/>
      </c>
      <c r="AI103" s="151" t="str">
        <f t="shared" si="39"/>
        <v/>
      </c>
      <c r="AJ103" s="132" t="str">
        <f t="shared" si="34"/>
        <v/>
      </c>
    </row>
    <row r="104" spans="1:36" x14ac:dyDescent="0.35">
      <c r="A104" s="76" t="str">
        <f t="shared" si="42"/>
        <v/>
      </c>
      <c r="B104" s="77" t="str">
        <f t="shared" si="43"/>
        <v/>
      </c>
      <c r="C104" s="74" t="str">
        <f t="shared" si="44"/>
        <v/>
      </c>
      <c r="D104" s="78" t="str">
        <f t="shared" si="28"/>
        <v/>
      </c>
      <c r="E104" s="78" t="str">
        <f t="shared" si="29"/>
        <v/>
      </c>
      <c r="F104" s="78" t="str">
        <f t="shared" si="45"/>
        <v/>
      </c>
      <c r="G104" s="74" t="str">
        <f t="shared" si="46"/>
        <v/>
      </c>
      <c r="N104" s="150" t="str">
        <f t="shared" si="40"/>
        <v/>
      </c>
      <c r="O104" s="128" t="str">
        <f t="shared" si="47"/>
        <v/>
      </c>
      <c r="P104" s="132" t="str">
        <f t="shared" si="41"/>
        <v/>
      </c>
      <c r="Q104" s="151" t="str">
        <f t="shared" si="30"/>
        <v/>
      </c>
      <c r="R104" s="151" t="str">
        <f t="shared" si="31"/>
        <v/>
      </c>
      <c r="S104" s="151" t="str">
        <f t="shared" si="35"/>
        <v/>
      </c>
      <c r="T104" s="132" t="str">
        <f t="shared" si="36"/>
        <v/>
      </c>
      <c r="AD104" s="150" t="str">
        <f t="shared" si="37"/>
        <v/>
      </c>
      <c r="AE104" s="128" t="str">
        <f t="shared" si="48"/>
        <v/>
      </c>
      <c r="AF104" s="132" t="str">
        <f t="shared" si="38"/>
        <v/>
      </c>
      <c r="AG104" s="151" t="str">
        <f t="shared" si="32"/>
        <v/>
      </c>
      <c r="AH104" s="151" t="str">
        <f t="shared" si="33"/>
        <v/>
      </c>
      <c r="AI104" s="151" t="str">
        <f t="shared" si="39"/>
        <v/>
      </c>
      <c r="AJ104" s="132" t="str">
        <f t="shared" si="34"/>
        <v/>
      </c>
    </row>
    <row r="105" spans="1:36" x14ac:dyDescent="0.35">
      <c r="A105" s="76" t="str">
        <f t="shared" si="42"/>
        <v/>
      </c>
      <c r="B105" s="77" t="str">
        <f t="shared" si="43"/>
        <v/>
      </c>
      <c r="C105" s="74" t="str">
        <f t="shared" si="44"/>
        <v/>
      </c>
      <c r="D105" s="78" t="str">
        <f t="shared" si="28"/>
        <v/>
      </c>
      <c r="E105" s="78" t="str">
        <f t="shared" si="29"/>
        <v/>
      </c>
      <c r="F105" s="78" t="str">
        <f t="shared" si="45"/>
        <v/>
      </c>
      <c r="G105" s="74" t="str">
        <f t="shared" si="46"/>
        <v/>
      </c>
      <c r="N105" s="150" t="str">
        <f t="shared" si="40"/>
        <v/>
      </c>
      <c r="O105" s="128" t="str">
        <f t="shared" si="47"/>
        <v/>
      </c>
      <c r="P105" s="132" t="str">
        <f t="shared" si="41"/>
        <v/>
      </c>
      <c r="Q105" s="151" t="str">
        <f t="shared" si="30"/>
        <v/>
      </c>
      <c r="R105" s="151" t="str">
        <f t="shared" si="31"/>
        <v/>
      </c>
      <c r="S105" s="151" t="str">
        <f t="shared" si="35"/>
        <v/>
      </c>
      <c r="T105" s="132" t="str">
        <f t="shared" si="36"/>
        <v/>
      </c>
      <c r="AD105" s="150" t="str">
        <f t="shared" si="37"/>
        <v/>
      </c>
      <c r="AE105" s="128" t="str">
        <f t="shared" si="48"/>
        <v/>
      </c>
      <c r="AF105" s="132" t="str">
        <f t="shared" si="38"/>
        <v/>
      </c>
      <c r="AG105" s="151" t="str">
        <f t="shared" si="32"/>
        <v/>
      </c>
      <c r="AH105" s="151" t="str">
        <f t="shared" si="33"/>
        <v/>
      </c>
      <c r="AI105" s="151" t="str">
        <f t="shared" si="39"/>
        <v/>
      </c>
      <c r="AJ105" s="132" t="str">
        <f t="shared" si="34"/>
        <v/>
      </c>
    </row>
    <row r="106" spans="1:36" x14ac:dyDescent="0.35">
      <c r="A106" s="76" t="str">
        <f t="shared" si="42"/>
        <v/>
      </c>
      <c r="B106" s="77" t="str">
        <f t="shared" si="43"/>
        <v/>
      </c>
      <c r="C106" s="74" t="str">
        <f t="shared" si="44"/>
        <v/>
      </c>
      <c r="D106" s="78" t="str">
        <f t="shared" si="28"/>
        <v/>
      </c>
      <c r="E106" s="78" t="str">
        <f t="shared" si="29"/>
        <v/>
      </c>
      <c r="F106" s="78" t="str">
        <f t="shared" si="45"/>
        <v/>
      </c>
      <c r="G106" s="74" t="str">
        <f t="shared" si="46"/>
        <v/>
      </c>
      <c r="N106" s="150" t="str">
        <f t="shared" si="40"/>
        <v/>
      </c>
      <c r="O106" s="128" t="str">
        <f t="shared" si="47"/>
        <v/>
      </c>
      <c r="P106" s="132" t="str">
        <f t="shared" si="41"/>
        <v/>
      </c>
      <c r="Q106" s="151" t="str">
        <f t="shared" si="30"/>
        <v/>
      </c>
      <c r="R106" s="151" t="str">
        <f t="shared" si="31"/>
        <v/>
      </c>
      <c r="S106" s="151" t="str">
        <f t="shared" si="35"/>
        <v/>
      </c>
      <c r="T106" s="132" t="str">
        <f t="shared" si="36"/>
        <v/>
      </c>
      <c r="AD106" s="150" t="str">
        <f t="shared" si="37"/>
        <v/>
      </c>
      <c r="AE106" s="128" t="str">
        <f t="shared" si="48"/>
        <v/>
      </c>
      <c r="AF106" s="132" t="str">
        <f t="shared" si="38"/>
        <v/>
      </c>
      <c r="AG106" s="151" t="str">
        <f t="shared" si="32"/>
        <v/>
      </c>
      <c r="AH106" s="151" t="str">
        <f t="shared" si="33"/>
        <v/>
      </c>
      <c r="AI106" s="151" t="str">
        <f t="shared" si="39"/>
        <v/>
      </c>
      <c r="AJ106" s="132" t="str">
        <f t="shared" si="34"/>
        <v/>
      </c>
    </row>
    <row r="107" spans="1:36" x14ac:dyDescent="0.35">
      <c r="A107" s="76" t="str">
        <f t="shared" si="42"/>
        <v/>
      </c>
      <c r="B107" s="77" t="str">
        <f t="shared" si="43"/>
        <v/>
      </c>
      <c r="C107" s="74" t="str">
        <f t="shared" si="44"/>
        <v/>
      </c>
      <c r="D107" s="78" t="str">
        <f t="shared" si="28"/>
        <v/>
      </c>
      <c r="E107" s="78" t="str">
        <f t="shared" si="29"/>
        <v/>
      </c>
      <c r="F107" s="78" t="str">
        <f t="shared" si="45"/>
        <v/>
      </c>
      <c r="G107" s="74" t="str">
        <f t="shared" si="46"/>
        <v/>
      </c>
      <c r="N107" s="150" t="str">
        <f t="shared" si="40"/>
        <v/>
      </c>
      <c r="O107" s="128" t="str">
        <f t="shared" si="47"/>
        <v/>
      </c>
      <c r="P107" s="132" t="str">
        <f t="shared" si="41"/>
        <v/>
      </c>
      <c r="Q107" s="151" t="str">
        <f t="shared" si="30"/>
        <v/>
      </c>
      <c r="R107" s="151" t="str">
        <f t="shared" si="31"/>
        <v/>
      </c>
      <c r="S107" s="151" t="str">
        <f t="shared" si="35"/>
        <v/>
      </c>
      <c r="T107" s="132" t="str">
        <f t="shared" si="36"/>
        <v/>
      </c>
      <c r="AD107" s="150" t="str">
        <f t="shared" si="37"/>
        <v/>
      </c>
      <c r="AE107" s="128" t="str">
        <f t="shared" si="48"/>
        <v/>
      </c>
      <c r="AF107" s="132" t="str">
        <f t="shared" si="38"/>
        <v/>
      </c>
      <c r="AG107" s="151" t="str">
        <f t="shared" si="32"/>
        <v/>
      </c>
      <c r="AH107" s="151" t="str">
        <f t="shared" si="33"/>
        <v/>
      </c>
      <c r="AI107" s="151" t="str">
        <f t="shared" si="39"/>
        <v/>
      </c>
      <c r="AJ107" s="132" t="str">
        <f t="shared" si="34"/>
        <v/>
      </c>
    </row>
    <row r="108" spans="1:36" x14ac:dyDescent="0.35">
      <c r="A108" s="76" t="str">
        <f t="shared" si="42"/>
        <v/>
      </c>
      <c r="B108" s="77" t="str">
        <f t="shared" si="43"/>
        <v/>
      </c>
      <c r="C108" s="74" t="str">
        <f t="shared" si="44"/>
        <v/>
      </c>
      <c r="D108" s="78" t="str">
        <f t="shared" si="28"/>
        <v/>
      </c>
      <c r="E108" s="78" t="str">
        <f t="shared" si="29"/>
        <v/>
      </c>
      <c r="F108" s="78" t="str">
        <f t="shared" si="45"/>
        <v/>
      </c>
      <c r="G108" s="74" t="str">
        <f t="shared" si="46"/>
        <v/>
      </c>
      <c r="N108" s="150" t="str">
        <f t="shared" si="40"/>
        <v/>
      </c>
      <c r="O108" s="128" t="str">
        <f t="shared" si="47"/>
        <v/>
      </c>
      <c r="P108" s="132" t="str">
        <f t="shared" si="41"/>
        <v/>
      </c>
      <c r="Q108" s="151" t="str">
        <f t="shared" si="30"/>
        <v/>
      </c>
      <c r="R108" s="151" t="str">
        <f t="shared" si="31"/>
        <v/>
      </c>
      <c r="S108" s="151" t="str">
        <f t="shared" si="35"/>
        <v/>
      </c>
      <c r="T108" s="132" t="str">
        <f t="shared" si="36"/>
        <v/>
      </c>
      <c r="AD108" s="150" t="str">
        <f t="shared" si="37"/>
        <v/>
      </c>
      <c r="AE108" s="128" t="str">
        <f t="shared" si="48"/>
        <v/>
      </c>
      <c r="AF108" s="132" t="str">
        <f t="shared" si="38"/>
        <v/>
      </c>
      <c r="AG108" s="151" t="str">
        <f t="shared" si="32"/>
        <v/>
      </c>
      <c r="AH108" s="151" t="str">
        <f t="shared" si="33"/>
        <v/>
      </c>
      <c r="AI108" s="151" t="str">
        <f t="shared" si="39"/>
        <v/>
      </c>
      <c r="AJ108" s="132" t="str">
        <f t="shared" si="34"/>
        <v/>
      </c>
    </row>
    <row r="109" spans="1:36" x14ac:dyDescent="0.35">
      <c r="A109" s="76" t="str">
        <f t="shared" si="42"/>
        <v/>
      </c>
      <c r="B109" s="77" t="str">
        <f t="shared" si="43"/>
        <v/>
      </c>
      <c r="C109" s="74" t="str">
        <f t="shared" si="44"/>
        <v/>
      </c>
      <c r="D109" s="78" t="str">
        <f t="shared" si="28"/>
        <v/>
      </c>
      <c r="E109" s="78" t="str">
        <f t="shared" si="29"/>
        <v/>
      </c>
      <c r="F109" s="78" t="str">
        <f t="shared" si="45"/>
        <v/>
      </c>
      <c r="G109" s="74" t="str">
        <f t="shared" si="46"/>
        <v/>
      </c>
      <c r="N109" s="150" t="str">
        <f t="shared" si="40"/>
        <v/>
      </c>
      <c r="O109" s="128" t="str">
        <f t="shared" si="47"/>
        <v/>
      </c>
      <c r="P109" s="132" t="str">
        <f t="shared" si="41"/>
        <v/>
      </c>
      <c r="Q109" s="151" t="str">
        <f t="shared" si="30"/>
        <v/>
      </c>
      <c r="R109" s="151" t="str">
        <f t="shared" si="31"/>
        <v/>
      </c>
      <c r="S109" s="151" t="str">
        <f t="shared" si="35"/>
        <v/>
      </c>
      <c r="T109" s="132" t="str">
        <f t="shared" si="36"/>
        <v/>
      </c>
      <c r="AD109" s="150" t="str">
        <f t="shared" si="37"/>
        <v/>
      </c>
      <c r="AE109" s="128" t="str">
        <f t="shared" si="48"/>
        <v/>
      </c>
      <c r="AF109" s="132" t="str">
        <f t="shared" si="38"/>
        <v/>
      </c>
      <c r="AG109" s="151" t="str">
        <f t="shared" si="32"/>
        <v/>
      </c>
      <c r="AH109" s="151" t="str">
        <f t="shared" si="33"/>
        <v/>
      </c>
      <c r="AI109" s="151" t="str">
        <f t="shared" si="39"/>
        <v/>
      </c>
      <c r="AJ109" s="132" t="str">
        <f t="shared" si="34"/>
        <v/>
      </c>
    </row>
    <row r="110" spans="1:36" x14ac:dyDescent="0.35">
      <c r="A110" s="76" t="str">
        <f t="shared" si="42"/>
        <v/>
      </c>
      <c r="B110" s="77" t="str">
        <f t="shared" si="43"/>
        <v/>
      </c>
      <c r="C110" s="74" t="str">
        <f t="shared" si="44"/>
        <v/>
      </c>
      <c r="D110" s="78" t="str">
        <f t="shared" si="28"/>
        <v/>
      </c>
      <c r="E110" s="78" t="str">
        <f t="shared" si="29"/>
        <v/>
      </c>
      <c r="F110" s="78" t="str">
        <f t="shared" si="45"/>
        <v/>
      </c>
      <c r="G110" s="74" t="str">
        <f t="shared" si="46"/>
        <v/>
      </c>
      <c r="N110" s="150" t="str">
        <f t="shared" si="40"/>
        <v/>
      </c>
      <c r="O110" s="128" t="str">
        <f t="shared" si="47"/>
        <v/>
      </c>
      <c r="P110" s="132" t="str">
        <f t="shared" si="41"/>
        <v/>
      </c>
      <c r="Q110" s="151" t="str">
        <f t="shared" si="30"/>
        <v/>
      </c>
      <c r="R110" s="151" t="str">
        <f t="shared" si="31"/>
        <v/>
      </c>
      <c r="S110" s="151" t="str">
        <f t="shared" si="35"/>
        <v/>
      </c>
      <c r="T110" s="132" t="str">
        <f t="shared" si="36"/>
        <v/>
      </c>
      <c r="AD110" s="150" t="str">
        <f t="shared" si="37"/>
        <v/>
      </c>
      <c r="AE110" s="128" t="str">
        <f t="shared" si="48"/>
        <v/>
      </c>
      <c r="AF110" s="132" t="str">
        <f t="shared" si="38"/>
        <v/>
      </c>
      <c r="AG110" s="151" t="str">
        <f t="shared" si="32"/>
        <v/>
      </c>
      <c r="AH110" s="151" t="str">
        <f t="shared" si="33"/>
        <v/>
      </c>
      <c r="AI110" s="151" t="str">
        <f t="shared" si="39"/>
        <v/>
      </c>
      <c r="AJ110" s="132" t="str">
        <f t="shared" si="34"/>
        <v/>
      </c>
    </row>
    <row r="111" spans="1:36" x14ac:dyDescent="0.35">
      <c r="A111" s="76" t="str">
        <f t="shared" si="42"/>
        <v/>
      </c>
      <c r="B111" s="77" t="str">
        <f t="shared" si="43"/>
        <v/>
      </c>
      <c r="C111" s="74" t="str">
        <f t="shared" si="44"/>
        <v/>
      </c>
      <c r="D111" s="78" t="str">
        <f t="shared" si="28"/>
        <v/>
      </c>
      <c r="E111" s="78" t="str">
        <f t="shared" si="29"/>
        <v/>
      </c>
      <c r="F111" s="78" t="str">
        <f t="shared" si="45"/>
        <v/>
      </c>
      <c r="G111" s="74" t="str">
        <f t="shared" si="46"/>
        <v/>
      </c>
      <c r="N111" s="150" t="str">
        <f t="shared" si="40"/>
        <v/>
      </c>
      <c r="O111" s="128" t="str">
        <f t="shared" si="47"/>
        <v/>
      </c>
      <c r="P111" s="132" t="str">
        <f t="shared" si="41"/>
        <v/>
      </c>
      <c r="Q111" s="151" t="str">
        <f t="shared" si="30"/>
        <v/>
      </c>
      <c r="R111" s="151" t="str">
        <f t="shared" si="31"/>
        <v/>
      </c>
      <c r="S111" s="151" t="str">
        <f t="shared" si="35"/>
        <v/>
      </c>
      <c r="T111" s="132" t="str">
        <f t="shared" si="36"/>
        <v/>
      </c>
      <c r="AD111" s="150" t="str">
        <f t="shared" si="37"/>
        <v/>
      </c>
      <c r="AE111" s="128" t="str">
        <f t="shared" si="48"/>
        <v/>
      </c>
      <c r="AF111" s="132" t="str">
        <f t="shared" si="38"/>
        <v/>
      </c>
      <c r="AG111" s="151" t="str">
        <f t="shared" si="32"/>
        <v/>
      </c>
      <c r="AH111" s="151" t="str">
        <f t="shared" si="33"/>
        <v/>
      </c>
      <c r="AI111" s="151" t="str">
        <f t="shared" si="39"/>
        <v/>
      </c>
      <c r="AJ111" s="132" t="str">
        <f t="shared" si="34"/>
        <v/>
      </c>
    </row>
    <row r="112" spans="1:36" x14ac:dyDescent="0.35">
      <c r="A112" s="76" t="str">
        <f t="shared" si="42"/>
        <v/>
      </c>
      <c r="B112" s="77" t="str">
        <f t="shared" si="43"/>
        <v/>
      </c>
      <c r="C112" s="74" t="str">
        <f t="shared" si="44"/>
        <v/>
      </c>
      <c r="D112" s="78" t="str">
        <f t="shared" si="28"/>
        <v/>
      </c>
      <c r="E112" s="78" t="str">
        <f t="shared" si="29"/>
        <v/>
      </c>
      <c r="F112" s="78" t="str">
        <f t="shared" si="45"/>
        <v/>
      </c>
      <c r="G112" s="74" t="str">
        <f t="shared" si="46"/>
        <v/>
      </c>
      <c r="N112" s="150" t="str">
        <f t="shared" si="40"/>
        <v/>
      </c>
      <c r="O112" s="128" t="str">
        <f t="shared" si="47"/>
        <v/>
      </c>
      <c r="P112" s="132" t="str">
        <f t="shared" si="41"/>
        <v/>
      </c>
      <c r="Q112" s="151" t="str">
        <f t="shared" si="30"/>
        <v/>
      </c>
      <c r="R112" s="151" t="str">
        <f t="shared" si="31"/>
        <v/>
      </c>
      <c r="S112" s="151" t="str">
        <f t="shared" si="35"/>
        <v/>
      </c>
      <c r="T112" s="132" t="str">
        <f t="shared" si="36"/>
        <v/>
      </c>
      <c r="AD112" s="150" t="str">
        <f t="shared" si="37"/>
        <v/>
      </c>
      <c r="AE112" s="128" t="str">
        <f t="shared" si="48"/>
        <v/>
      </c>
      <c r="AF112" s="132" t="str">
        <f t="shared" si="38"/>
        <v/>
      </c>
      <c r="AG112" s="151" t="str">
        <f t="shared" si="32"/>
        <v/>
      </c>
      <c r="AH112" s="151" t="str">
        <f t="shared" si="33"/>
        <v/>
      </c>
      <c r="AI112" s="151" t="str">
        <f t="shared" si="39"/>
        <v/>
      </c>
      <c r="AJ112" s="132" t="str">
        <f t="shared" si="34"/>
        <v/>
      </c>
    </row>
    <row r="113" spans="1:36" x14ac:dyDescent="0.35">
      <c r="A113" s="76" t="str">
        <f t="shared" si="42"/>
        <v/>
      </c>
      <c r="B113" s="77" t="str">
        <f t="shared" si="43"/>
        <v/>
      </c>
      <c r="C113" s="74" t="str">
        <f t="shared" si="44"/>
        <v/>
      </c>
      <c r="D113" s="78" t="str">
        <f t="shared" si="28"/>
        <v/>
      </c>
      <c r="E113" s="78" t="str">
        <f t="shared" si="29"/>
        <v/>
      </c>
      <c r="F113" s="78" t="str">
        <f t="shared" si="45"/>
        <v/>
      </c>
      <c r="G113" s="74" t="str">
        <f t="shared" si="46"/>
        <v/>
      </c>
      <c r="N113" s="150" t="str">
        <f t="shared" si="40"/>
        <v/>
      </c>
      <c r="O113" s="128" t="str">
        <f t="shared" si="47"/>
        <v/>
      </c>
      <c r="P113" s="132" t="str">
        <f t="shared" si="41"/>
        <v/>
      </c>
      <c r="Q113" s="151" t="str">
        <f t="shared" si="30"/>
        <v/>
      </c>
      <c r="R113" s="151" t="str">
        <f t="shared" si="31"/>
        <v/>
      </c>
      <c r="S113" s="151" t="str">
        <f t="shared" si="35"/>
        <v/>
      </c>
      <c r="T113" s="132" t="str">
        <f t="shared" si="36"/>
        <v/>
      </c>
      <c r="AD113" s="150" t="str">
        <f t="shared" si="37"/>
        <v/>
      </c>
      <c r="AE113" s="128" t="str">
        <f t="shared" si="48"/>
        <v/>
      </c>
      <c r="AF113" s="132" t="str">
        <f t="shared" si="38"/>
        <v/>
      </c>
      <c r="AG113" s="151" t="str">
        <f t="shared" si="32"/>
        <v/>
      </c>
      <c r="AH113" s="151" t="str">
        <f t="shared" si="33"/>
        <v/>
      </c>
      <c r="AI113" s="151" t="str">
        <f t="shared" si="39"/>
        <v/>
      </c>
      <c r="AJ113" s="132" t="str">
        <f t="shared" si="34"/>
        <v/>
      </c>
    </row>
    <row r="114" spans="1:36" x14ac:dyDescent="0.35">
      <c r="A114" s="76" t="str">
        <f t="shared" si="42"/>
        <v/>
      </c>
      <c r="B114" s="77" t="str">
        <f t="shared" si="43"/>
        <v/>
      </c>
      <c r="C114" s="74" t="str">
        <f t="shared" si="44"/>
        <v/>
      </c>
      <c r="D114" s="78" t="str">
        <f t="shared" si="28"/>
        <v/>
      </c>
      <c r="E114" s="78" t="str">
        <f t="shared" si="29"/>
        <v/>
      </c>
      <c r="F114" s="78" t="str">
        <f t="shared" si="45"/>
        <v/>
      </c>
      <c r="G114" s="74" t="str">
        <f t="shared" si="46"/>
        <v/>
      </c>
      <c r="N114" s="150" t="str">
        <f t="shared" si="40"/>
        <v/>
      </c>
      <c r="O114" s="128" t="str">
        <f t="shared" si="47"/>
        <v/>
      </c>
      <c r="P114" s="132" t="str">
        <f t="shared" si="41"/>
        <v/>
      </c>
      <c r="Q114" s="151" t="str">
        <f t="shared" si="30"/>
        <v/>
      </c>
      <c r="R114" s="151" t="str">
        <f t="shared" si="31"/>
        <v/>
      </c>
      <c r="S114" s="151" t="str">
        <f t="shared" si="35"/>
        <v/>
      </c>
      <c r="T114" s="132" t="str">
        <f t="shared" si="36"/>
        <v/>
      </c>
      <c r="AD114" s="150" t="str">
        <f t="shared" si="37"/>
        <v/>
      </c>
      <c r="AE114" s="128" t="str">
        <f t="shared" si="48"/>
        <v/>
      </c>
      <c r="AF114" s="132" t="str">
        <f t="shared" si="38"/>
        <v/>
      </c>
      <c r="AG114" s="151" t="str">
        <f t="shared" si="32"/>
        <v/>
      </c>
      <c r="AH114" s="151" t="str">
        <f t="shared" si="33"/>
        <v/>
      </c>
      <c r="AI114" s="151" t="str">
        <f t="shared" si="39"/>
        <v/>
      </c>
      <c r="AJ114" s="132" t="str">
        <f t="shared" si="34"/>
        <v/>
      </c>
    </row>
    <row r="115" spans="1:36" x14ac:dyDescent="0.35">
      <c r="A115" s="76" t="str">
        <f t="shared" si="42"/>
        <v/>
      </c>
      <c r="B115" s="77" t="str">
        <f t="shared" si="43"/>
        <v/>
      </c>
      <c r="C115" s="74" t="str">
        <f t="shared" si="44"/>
        <v/>
      </c>
      <c r="D115" s="78" t="str">
        <f t="shared" si="28"/>
        <v/>
      </c>
      <c r="E115" s="78" t="str">
        <f t="shared" si="29"/>
        <v/>
      </c>
      <c r="F115" s="78" t="str">
        <f t="shared" si="45"/>
        <v/>
      </c>
      <c r="G115" s="74" t="str">
        <f t="shared" si="46"/>
        <v/>
      </c>
      <c r="N115" s="150" t="str">
        <f t="shared" si="40"/>
        <v/>
      </c>
      <c r="O115" s="128" t="str">
        <f t="shared" si="47"/>
        <v/>
      </c>
      <c r="P115" s="132" t="str">
        <f t="shared" si="41"/>
        <v/>
      </c>
      <c r="Q115" s="151" t="str">
        <f t="shared" si="30"/>
        <v/>
      </c>
      <c r="R115" s="151" t="str">
        <f t="shared" si="31"/>
        <v/>
      </c>
      <c r="S115" s="151" t="str">
        <f t="shared" si="35"/>
        <v/>
      </c>
      <c r="T115" s="132" t="str">
        <f t="shared" si="36"/>
        <v/>
      </c>
      <c r="AD115" s="150" t="str">
        <f t="shared" si="37"/>
        <v/>
      </c>
      <c r="AE115" s="128" t="str">
        <f t="shared" si="48"/>
        <v/>
      </c>
      <c r="AF115" s="132" t="str">
        <f t="shared" si="38"/>
        <v/>
      </c>
      <c r="AG115" s="151" t="str">
        <f t="shared" si="32"/>
        <v/>
      </c>
      <c r="AH115" s="151" t="str">
        <f t="shared" si="33"/>
        <v/>
      </c>
      <c r="AI115" s="151" t="str">
        <f t="shared" si="39"/>
        <v/>
      </c>
      <c r="AJ115" s="132" t="str">
        <f t="shared" si="34"/>
        <v/>
      </c>
    </row>
    <row r="116" spans="1:36" x14ac:dyDescent="0.35">
      <c r="A116" s="76" t="str">
        <f t="shared" si="42"/>
        <v/>
      </c>
      <c r="B116" s="77" t="str">
        <f t="shared" si="43"/>
        <v/>
      </c>
      <c r="C116" s="74" t="str">
        <f t="shared" si="44"/>
        <v/>
      </c>
      <c r="D116" s="78" t="str">
        <f t="shared" si="28"/>
        <v/>
      </c>
      <c r="E116" s="78" t="str">
        <f t="shared" si="29"/>
        <v/>
      </c>
      <c r="F116" s="78" t="str">
        <f t="shared" si="45"/>
        <v/>
      </c>
      <c r="G116" s="74" t="str">
        <f t="shared" si="46"/>
        <v/>
      </c>
      <c r="N116" s="150" t="str">
        <f t="shared" si="40"/>
        <v/>
      </c>
      <c r="O116" s="128" t="str">
        <f t="shared" si="47"/>
        <v/>
      </c>
      <c r="P116" s="132" t="str">
        <f t="shared" si="41"/>
        <v/>
      </c>
      <c r="Q116" s="151" t="str">
        <f t="shared" si="30"/>
        <v/>
      </c>
      <c r="R116" s="151" t="str">
        <f t="shared" si="31"/>
        <v/>
      </c>
      <c r="S116" s="151" t="str">
        <f t="shared" si="35"/>
        <v/>
      </c>
      <c r="T116" s="132" t="str">
        <f t="shared" si="36"/>
        <v/>
      </c>
      <c r="AD116" s="150" t="str">
        <f t="shared" si="37"/>
        <v/>
      </c>
      <c r="AE116" s="128" t="str">
        <f t="shared" si="48"/>
        <v/>
      </c>
      <c r="AF116" s="132" t="str">
        <f t="shared" si="38"/>
        <v/>
      </c>
      <c r="AG116" s="151" t="str">
        <f t="shared" si="32"/>
        <v/>
      </c>
      <c r="AH116" s="151" t="str">
        <f t="shared" si="33"/>
        <v/>
      </c>
      <c r="AI116" s="151" t="str">
        <f t="shared" si="39"/>
        <v/>
      </c>
      <c r="AJ116" s="132" t="str">
        <f t="shared" si="34"/>
        <v/>
      </c>
    </row>
    <row r="117" spans="1:36" x14ac:dyDescent="0.35">
      <c r="A117" s="76" t="str">
        <f t="shared" si="42"/>
        <v/>
      </c>
      <c r="B117" s="77" t="str">
        <f t="shared" si="43"/>
        <v/>
      </c>
      <c r="C117" s="74" t="str">
        <f t="shared" si="44"/>
        <v/>
      </c>
      <c r="D117" s="78" t="str">
        <f t="shared" si="28"/>
        <v/>
      </c>
      <c r="E117" s="78" t="str">
        <f t="shared" si="29"/>
        <v/>
      </c>
      <c r="F117" s="78" t="str">
        <f t="shared" si="45"/>
        <v/>
      </c>
      <c r="G117" s="74" t="str">
        <f t="shared" si="46"/>
        <v/>
      </c>
      <c r="N117" s="150" t="str">
        <f t="shared" si="40"/>
        <v/>
      </c>
      <c r="O117" s="128" t="str">
        <f t="shared" si="47"/>
        <v/>
      </c>
      <c r="P117" s="132" t="str">
        <f t="shared" si="41"/>
        <v/>
      </c>
      <c r="Q117" s="151" t="str">
        <f t="shared" si="30"/>
        <v/>
      </c>
      <c r="R117" s="151" t="str">
        <f t="shared" si="31"/>
        <v/>
      </c>
      <c r="S117" s="151" t="str">
        <f t="shared" si="35"/>
        <v/>
      </c>
      <c r="T117" s="132" t="str">
        <f t="shared" si="36"/>
        <v/>
      </c>
      <c r="AD117" s="150" t="str">
        <f t="shared" si="37"/>
        <v/>
      </c>
      <c r="AE117" s="128" t="str">
        <f t="shared" si="48"/>
        <v/>
      </c>
      <c r="AF117" s="132" t="str">
        <f t="shared" si="38"/>
        <v/>
      </c>
      <c r="AG117" s="151" t="str">
        <f t="shared" si="32"/>
        <v/>
      </c>
      <c r="AH117" s="151" t="str">
        <f t="shared" si="33"/>
        <v/>
      </c>
      <c r="AI117" s="151" t="str">
        <f t="shared" si="39"/>
        <v/>
      </c>
      <c r="AJ117" s="132" t="str">
        <f t="shared" si="34"/>
        <v/>
      </c>
    </row>
    <row r="118" spans="1:36" x14ac:dyDescent="0.35">
      <c r="A118" s="76" t="str">
        <f t="shared" si="42"/>
        <v/>
      </c>
      <c r="B118" s="77" t="str">
        <f t="shared" si="43"/>
        <v/>
      </c>
      <c r="C118" s="74" t="str">
        <f t="shared" si="44"/>
        <v/>
      </c>
      <c r="D118" s="78" t="str">
        <f t="shared" si="28"/>
        <v/>
      </c>
      <c r="E118" s="78" t="str">
        <f t="shared" si="29"/>
        <v/>
      </c>
      <c r="F118" s="78" t="str">
        <f t="shared" si="45"/>
        <v/>
      </c>
      <c r="G118" s="74" t="str">
        <f t="shared" si="46"/>
        <v/>
      </c>
      <c r="N118" s="150" t="str">
        <f t="shared" si="40"/>
        <v/>
      </c>
      <c r="O118" s="128" t="str">
        <f t="shared" si="47"/>
        <v/>
      </c>
      <c r="P118" s="132" t="str">
        <f t="shared" si="41"/>
        <v/>
      </c>
      <c r="Q118" s="151" t="str">
        <f t="shared" si="30"/>
        <v/>
      </c>
      <c r="R118" s="151" t="str">
        <f t="shared" si="31"/>
        <v/>
      </c>
      <c r="S118" s="151" t="str">
        <f t="shared" si="35"/>
        <v/>
      </c>
      <c r="T118" s="132" t="str">
        <f t="shared" si="36"/>
        <v/>
      </c>
      <c r="AD118" s="150" t="str">
        <f t="shared" si="37"/>
        <v/>
      </c>
      <c r="AE118" s="128" t="str">
        <f t="shared" si="48"/>
        <v/>
      </c>
      <c r="AF118" s="132" t="str">
        <f t="shared" si="38"/>
        <v/>
      </c>
      <c r="AG118" s="151" t="str">
        <f t="shared" si="32"/>
        <v/>
      </c>
      <c r="AH118" s="151" t="str">
        <f t="shared" si="33"/>
        <v/>
      </c>
      <c r="AI118" s="151" t="str">
        <f t="shared" si="39"/>
        <v/>
      </c>
      <c r="AJ118" s="132" t="str">
        <f t="shared" si="34"/>
        <v/>
      </c>
    </row>
    <row r="119" spans="1:36" x14ac:dyDescent="0.35">
      <c r="A119" s="76" t="str">
        <f t="shared" si="42"/>
        <v/>
      </c>
      <c r="B119" s="77" t="str">
        <f t="shared" si="43"/>
        <v/>
      </c>
      <c r="C119" s="74" t="str">
        <f t="shared" si="44"/>
        <v/>
      </c>
      <c r="D119" s="78" t="str">
        <f t="shared" si="28"/>
        <v/>
      </c>
      <c r="E119" s="78" t="str">
        <f t="shared" si="29"/>
        <v/>
      </c>
      <c r="F119" s="78" t="str">
        <f t="shared" si="45"/>
        <v/>
      </c>
      <c r="G119" s="74" t="str">
        <f t="shared" si="46"/>
        <v/>
      </c>
      <c r="N119" s="150" t="str">
        <f t="shared" si="40"/>
        <v/>
      </c>
      <c r="O119" s="128" t="str">
        <f t="shared" si="47"/>
        <v/>
      </c>
      <c r="P119" s="132" t="str">
        <f t="shared" si="41"/>
        <v/>
      </c>
      <c r="Q119" s="151" t="str">
        <f t="shared" si="30"/>
        <v/>
      </c>
      <c r="R119" s="151" t="str">
        <f t="shared" si="31"/>
        <v/>
      </c>
      <c r="S119" s="151" t="str">
        <f t="shared" si="35"/>
        <v/>
      </c>
      <c r="T119" s="132" t="str">
        <f t="shared" si="36"/>
        <v/>
      </c>
      <c r="AD119" s="150" t="str">
        <f t="shared" si="37"/>
        <v/>
      </c>
      <c r="AE119" s="128" t="str">
        <f t="shared" si="48"/>
        <v/>
      </c>
      <c r="AF119" s="132" t="str">
        <f t="shared" si="38"/>
        <v/>
      </c>
      <c r="AG119" s="151" t="str">
        <f t="shared" si="32"/>
        <v/>
      </c>
      <c r="AH119" s="151" t="str">
        <f t="shared" si="33"/>
        <v/>
      </c>
      <c r="AI119" s="151" t="str">
        <f t="shared" si="39"/>
        <v/>
      </c>
      <c r="AJ119" s="132" t="str">
        <f t="shared" si="34"/>
        <v/>
      </c>
    </row>
    <row r="120" spans="1:36" x14ac:dyDescent="0.35">
      <c r="A120" s="76" t="str">
        <f t="shared" si="42"/>
        <v/>
      </c>
      <c r="B120" s="77" t="str">
        <f t="shared" si="43"/>
        <v/>
      </c>
      <c r="C120" s="74" t="str">
        <f t="shared" si="44"/>
        <v/>
      </c>
      <c r="D120" s="78" t="str">
        <f t="shared" si="28"/>
        <v/>
      </c>
      <c r="E120" s="78" t="str">
        <f t="shared" si="29"/>
        <v/>
      </c>
      <c r="F120" s="78" t="str">
        <f t="shared" si="45"/>
        <v/>
      </c>
      <c r="G120" s="74" t="str">
        <f t="shared" si="46"/>
        <v/>
      </c>
      <c r="N120" s="150" t="str">
        <f t="shared" si="40"/>
        <v/>
      </c>
      <c r="O120" s="128" t="str">
        <f t="shared" si="47"/>
        <v/>
      </c>
      <c r="P120" s="132" t="str">
        <f t="shared" si="41"/>
        <v/>
      </c>
      <c r="Q120" s="151" t="str">
        <f t="shared" si="30"/>
        <v/>
      </c>
      <c r="R120" s="151" t="str">
        <f t="shared" si="31"/>
        <v/>
      </c>
      <c r="S120" s="151" t="str">
        <f t="shared" si="35"/>
        <v/>
      </c>
      <c r="T120" s="132" t="str">
        <f t="shared" si="36"/>
        <v/>
      </c>
      <c r="AD120" s="150" t="str">
        <f t="shared" si="37"/>
        <v/>
      </c>
      <c r="AE120" s="128" t="str">
        <f t="shared" si="48"/>
        <v/>
      </c>
      <c r="AF120" s="132" t="str">
        <f t="shared" si="38"/>
        <v/>
      </c>
      <c r="AG120" s="151" t="str">
        <f t="shared" si="32"/>
        <v/>
      </c>
      <c r="AH120" s="151" t="str">
        <f t="shared" si="33"/>
        <v/>
      </c>
      <c r="AI120" s="151" t="str">
        <f t="shared" si="39"/>
        <v/>
      </c>
      <c r="AJ120" s="132" t="str">
        <f t="shared" si="34"/>
        <v/>
      </c>
    </row>
    <row r="121" spans="1:36" x14ac:dyDescent="0.35">
      <c r="A121" s="76" t="str">
        <f t="shared" si="42"/>
        <v/>
      </c>
      <c r="B121" s="77" t="str">
        <f t="shared" si="43"/>
        <v/>
      </c>
      <c r="C121" s="74" t="str">
        <f t="shared" si="44"/>
        <v/>
      </c>
      <c r="D121" s="78" t="str">
        <f t="shared" si="28"/>
        <v/>
      </c>
      <c r="E121" s="78" t="str">
        <f t="shared" si="29"/>
        <v/>
      </c>
      <c r="F121" s="78" t="str">
        <f t="shared" si="45"/>
        <v/>
      </c>
      <c r="G121" s="74" t="str">
        <f t="shared" si="46"/>
        <v/>
      </c>
      <c r="N121" s="150" t="str">
        <f t="shared" si="40"/>
        <v/>
      </c>
      <c r="O121" s="128" t="str">
        <f t="shared" si="47"/>
        <v/>
      </c>
      <c r="P121" s="132" t="str">
        <f t="shared" si="41"/>
        <v/>
      </c>
      <c r="Q121" s="151" t="str">
        <f t="shared" si="30"/>
        <v/>
      </c>
      <c r="R121" s="151" t="str">
        <f t="shared" si="31"/>
        <v/>
      </c>
      <c r="S121" s="151" t="str">
        <f t="shared" si="35"/>
        <v/>
      </c>
      <c r="T121" s="132" t="str">
        <f t="shared" si="36"/>
        <v/>
      </c>
      <c r="AD121" s="150" t="str">
        <f t="shared" si="37"/>
        <v/>
      </c>
      <c r="AE121" s="128" t="str">
        <f t="shared" si="48"/>
        <v/>
      </c>
      <c r="AF121" s="132" t="str">
        <f t="shared" si="38"/>
        <v/>
      </c>
      <c r="AG121" s="151" t="str">
        <f t="shared" si="32"/>
        <v/>
      </c>
      <c r="AH121" s="151" t="str">
        <f t="shared" si="33"/>
        <v/>
      </c>
      <c r="AI121" s="151" t="str">
        <f t="shared" si="39"/>
        <v/>
      </c>
      <c r="AJ121" s="132" t="str">
        <f t="shared" si="34"/>
        <v/>
      </c>
    </row>
    <row r="122" spans="1:36" x14ac:dyDescent="0.35">
      <c r="A122" s="76" t="str">
        <f t="shared" si="42"/>
        <v/>
      </c>
      <c r="B122" s="77" t="str">
        <f t="shared" si="43"/>
        <v/>
      </c>
      <c r="C122" s="74" t="str">
        <f t="shared" si="44"/>
        <v/>
      </c>
      <c r="D122" s="78" t="str">
        <f t="shared" si="28"/>
        <v/>
      </c>
      <c r="E122" s="78" t="str">
        <f t="shared" si="29"/>
        <v/>
      </c>
      <c r="F122" s="78" t="str">
        <f t="shared" si="45"/>
        <v/>
      </c>
      <c r="G122" s="74" t="str">
        <f t="shared" si="46"/>
        <v/>
      </c>
      <c r="N122" s="150" t="str">
        <f t="shared" si="40"/>
        <v/>
      </c>
      <c r="O122" s="128" t="str">
        <f t="shared" si="47"/>
        <v/>
      </c>
      <c r="P122" s="132" t="str">
        <f t="shared" si="41"/>
        <v/>
      </c>
      <c r="Q122" s="151" t="str">
        <f t="shared" si="30"/>
        <v/>
      </c>
      <c r="R122" s="151" t="str">
        <f t="shared" si="31"/>
        <v/>
      </c>
      <c r="S122" s="151" t="str">
        <f t="shared" si="35"/>
        <v/>
      </c>
      <c r="T122" s="132" t="str">
        <f t="shared" si="36"/>
        <v/>
      </c>
      <c r="AD122" s="150" t="str">
        <f t="shared" si="37"/>
        <v/>
      </c>
      <c r="AE122" s="128" t="str">
        <f t="shared" si="48"/>
        <v/>
      </c>
      <c r="AF122" s="132" t="str">
        <f t="shared" si="38"/>
        <v/>
      </c>
      <c r="AG122" s="151" t="str">
        <f t="shared" si="32"/>
        <v/>
      </c>
      <c r="AH122" s="151" t="str">
        <f t="shared" si="33"/>
        <v/>
      </c>
      <c r="AI122" s="151" t="str">
        <f t="shared" si="39"/>
        <v/>
      </c>
      <c r="AJ122" s="132" t="str">
        <f t="shared" si="34"/>
        <v/>
      </c>
    </row>
    <row r="123" spans="1:36" x14ac:dyDescent="0.35">
      <c r="A123" s="76" t="str">
        <f t="shared" si="42"/>
        <v/>
      </c>
      <c r="B123" s="77" t="str">
        <f t="shared" si="43"/>
        <v/>
      </c>
      <c r="C123" s="74" t="str">
        <f t="shared" si="44"/>
        <v/>
      </c>
      <c r="D123" s="78" t="str">
        <f t="shared" si="28"/>
        <v/>
      </c>
      <c r="E123" s="78" t="str">
        <f t="shared" si="29"/>
        <v/>
      </c>
      <c r="F123" s="78" t="str">
        <f t="shared" si="45"/>
        <v/>
      </c>
      <c r="G123" s="74" t="str">
        <f t="shared" si="46"/>
        <v/>
      </c>
      <c r="N123" s="150" t="str">
        <f t="shared" si="40"/>
        <v/>
      </c>
      <c r="O123" s="128" t="str">
        <f t="shared" si="47"/>
        <v/>
      </c>
      <c r="P123" s="132" t="str">
        <f t="shared" si="41"/>
        <v/>
      </c>
      <c r="Q123" s="151" t="str">
        <f t="shared" si="30"/>
        <v/>
      </c>
      <c r="R123" s="151" t="str">
        <f t="shared" si="31"/>
        <v/>
      </c>
      <c r="S123" s="151" t="str">
        <f t="shared" si="35"/>
        <v/>
      </c>
      <c r="T123" s="132" t="str">
        <f t="shared" si="36"/>
        <v/>
      </c>
      <c r="AD123" s="150" t="str">
        <f t="shared" si="37"/>
        <v/>
      </c>
      <c r="AE123" s="128" t="str">
        <f t="shared" si="48"/>
        <v/>
      </c>
      <c r="AF123" s="132" t="str">
        <f t="shared" si="38"/>
        <v/>
      </c>
      <c r="AG123" s="151" t="str">
        <f t="shared" si="32"/>
        <v/>
      </c>
      <c r="AH123" s="151" t="str">
        <f t="shared" si="33"/>
        <v/>
      </c>
      <c r="AI123" s="151" t="str">
        <f t="shared" si="39"/>
        <v/>
      </c>
      <c r="AJ123" s="132" t="str">
        <f t="shared" si="34"/>
        <v/>
      </c>
    </row>
    <row r="124" spans="1:36" x14ac:dyDescent="0.35">
      <c r="A124" s="76" t="str">
        <f t="shared" si="42"/>
        <v/>
      </c>
      <c r="B124" s="77" t="str">
        <f t="shared" si="43"/>
        <v/>
      </c>
      <c r="C124" s="74" t="str">
        <f t="shared" si="44"/>
        <v/>
      </c>
      <c r="D124" s="78" t="str">
        <f t="shared" si="28"/>
        <v/>
      </c>
      <c r="E124" s="78" t="str">
        <f t="shared" si="29"/>
        <v/>
      </c>
      <c r="F124" s="78" t="str">
        <f t="shared" si="45"/>
        <v/>
      </c>
      <c r="G124" s="74" t="str">
        <f t="shared" si="46"/>
        <v/>
      </c>
      <c r="N124" s="150" t="str">
        <f t="shared" si="40"/>
        <v/>
      </c>
      <c r="O124" s="128" t="str">
        <f t="shared" si="47"/>
        <v/>
      </c>
      <c r="P124" s="132" t="str">
        <f t="shared" si="41"/>
        <v/>
      </c>
      <c r="Q124" s="151" t="str">
        <f t="shared" si="30"/>
        <v/>
      </c>
      <c r="R124" s="151" t="str">
        <f t="shared" si="31"/>
        <v/>
      </c>
      <c r="S124" s="151" t="str">
        <f t="shared" si="35"/>
        <v/>
      </c>
      <c r="T124" s="132" t="str">
        <f t="shared" si="36"/>
        <v/>
      </c>
      <c r="AD124" s="150" t="str">
        <f t="shared" si="37"/>
        <v/>
      </c>
      <c r="AE124" s="128" t="str">
        <f t="shared" si="48"/>
        <v/>
      </c>
      <c r="AF124" s="132" t="str">
        <f t="shared" si="38"/>
        <v/>
      </c>
      <c r="AG124" s="151" t="str">
        <f t="shared" si="32"/>
        <v/>
      </c>
      <c r="AH124" s="151" t="str">
        <f t="shared" si="33"/>
        <v/>
      </c>
      <c r="AI124" s="151" t="str">
        <f t="shared" si="39"/>
        <v/>
      </c>
      <c r="AJ124" s="132" t="str">
        <f t="shared" si="34"/>
        <v/>
      </c>
    </row>
    <row r="125" spans="1:36" x14ac:dyDescent="0.35">
      <c r="A125" s="76" t="str">
        <f t="shared" si="42"/>
        <v/>
      </c>
      <c r="B125" s="77" t="str">
        <f t="shared" si="43"/>
        <v/>
      </c>
      <c r="C125" s="74" t="str">
        <f t="shared" si="44"/>
        <v/>
      </c>
      <c r="D125" s="78" t="str">
        <f t="shared" si="28"/>
        <v/>
      </c>
      <c r="E125" s="78" t="str">
        <f t="shared" si="29"/>
        <v/>
      </c>
      <c r="F125" s="78" t="str">
        <f t="shared" si="45"/>
        <v/>
      </c>
      <c r="G125" s="74" t="str">
        <f t="shared" si="46"/>
        <v/>
      </c>
      <c r="N125" s="150" t="str">
        <f t="shared" si="40"/>
        <v/>
      </c>
      <c r="O125" s="128" t="str">
        <f t="shared" si="47"/>
        <v/>
      </c>
      <c r="P125" s="132" t="str">
        <f t="shared" si="41"/>
        <v/>
      </c>
      <c r="Q125" s="151" t="str">
        <f t="shared" si="30"/>
        <v/>
      </c>
      <c r="R125" s="151" t="str">
        <f t="shared" si="31"/>
        <v/>
      </c>
      <c r="S125" s="151" t="str">
        <f t="shared" si="35"/>
        <v/>
      </c>
      <c r="T125" s="132" t="str">
        <f t="shared" si="36"/>
        <v/>
      </c>
      <c r="AD125" s="150" t="str">
        <f t="shared" si="37"/>
        <v/>
      </c>
      <c r="AE125" s="128" t="str">
        <f t="shared" si="48"/>
        <v/>
      </c>
      <c r="AF125" s="132" t="str">
        <f t="shared" si="38"/>
        <v/>
      </c>
      <c r="AG125" s="151" t="str">
        <f t="shared" si="32"/>
        <v/>
      </c>
      <c r="AH125" s="151" t="str">
        <f t="shared" si="33"/>
        <v/>
      </c>
      <c r="AI125" s="151" t="str">
        <f t="shared" si="39"/>
        <v/>
      </c>
      <c r="AJ125" s="132" t="str">
        <f t="shared" si="34"/>
        <v/>
      </c>
    </row>
    <row r="126" spans="1:36" x14ac:dyDescent="0.35">
      <c r="A126" s="76" t="str">
        <f t="shared" si="42"/>
        <v/>
      </c>
      <c r="B126" s="77" t="str">
        <f t="shared" si="43"/>
        <v/>
      </c>
      <c r="C126" s="74" t="str">
        <f t="shared" si="44"/>
        <v/>
      </c>
      <c r="D126" s="78" t="str">
        <f t="shared" si="28"/>
        <v/>
      </c>
      <c r="E126" s="78" t="str">
        <f t="shared" si="29"/>
        <v/>
      </c>
      <c r="F126" s="78" t="str">
        <f t="shared" si="45"/>
        <v/>
      </c>
      <c r="G126" s="74" t="str">
        <f t="shared" si="46"/>
        <v/>
      </c>
      <c r="N126" s="150" t="str">
        <f t="shared" si="40"/>
        <v/>
      </c>
      <c r="O126" s="128" t="str">
        <f t="shared" si="47"/>
        <v/>
      </c>
      <c r="P126" s="132" t="str">
        <f t="shared" si="41"/>
        <v/>
      </c>
      <c r="Q126" s="151" t="str">
        <f t="shared" si="30"/>
        <v/>
      </c>
      <c r="R126" s="151" t="str">
        <f t="shared" si="31"/>
        <v/>
      </c>
      <c r="S126" s="151" t="str">
        <f t="shared" si="35"/>
        <v/>
      </c>
      <c r="T126" s="132" t="str">
        <f t="shared" si="36"/>
        <v/>
      </c>
      <c r="AD126" s="150" t="str">
        <f t="shared" si="37"/>
        <v/>
      </c>
      <c r="AE126" s="128" t="str">
        <f t="shared" si="48"/>
        <v/>
      </c>
      <c r="AF126" s="132" t="str">
        <f t="shared" si="38"/>
        <v/>
      </c>
      <c r="AG126" s="151" t="str">
        <f t="shared" si="32"/>
        <v/>
      </c>
      <c r="AH126" s="151" t="str">
        <f t="shared" si="33"/>
        <v/>
      </c>
      <c r="AI126" s="151" t="str">
        <f t="shared" si="39"/>
        <v/>
      </c>
      <c r="AJ126" s="132" t="str">
        <f t="shared" si="34"/>
        <v/>
      </c>
    </row>
    <row r="127" spans="1:36" x14ac:dyDescent="0.35">
      <c r="A127" s="76" t="str">
        <f t="shared" si="42"/>
        <v/>
      </c>
      <c r="B127" s="77" t="str">
        <f t="shared" si="43"/>
        <v/>
      </c>
      <c r="C127" s="74" t="str">
        <f t="shared" si="44"/>
        <v/>
      </c>
      <c r="D127" s="78" t="str">
        <f t="shared" si="28"/>
        <v/>
      </c>
      <c r="E127" s="78" t="str">
        <f t="shared" si="29"/>
        <v/>
      </c>
      <c r="F127" s="78" t="str">
        <f t="shared" si="45"/>
        <v/>
      </c>
      <c r="G127" s="74" t="str">
        <f t="shared" si="46"/>
        <v/>
      </c>
      <c r="N127" s="150" t="str">
        <f t="shared" si="40"/>
        <v/>
      </c>
      <c r="O127" s="128" t="str">
        <f t="shared" si="47"/>
        <v/>
      </c>
      <c r="P127" s="132" t="str">
        <f t="shared" si="41"/>
        <v/>
      </c>
      <c r="Q127" s="151" t="str">
        <f t="shared" si="30"/>
        <v/>
      </c>
      <c r="R127" s="151" t="str">
        <f t="shared" si="31"/>
        <v/>
      </c>
      <c r="S127" s="151" t="str">
        <f t="shared" si="35"/>
        <v/>
      </c>
      <c r="T127" s="132" t="str">
        <f t="shared" si="36"/>
        <v/>
      </c>
      <c r="AD127" s="150" t="str">
        <f t="shared" si="37"/>
        <v/>
      </c>
      <c r="AE127" s="128" t="str">
        <f t="shared" si="48"/>
        <v/>
      </c>
      <c r="AF127" s="132" t="str">
        <f t="shared" si="38"/>
        <v/>
      </c>
      <c r="AG127" s="151" t="str">
        <f t="shared" si="32"/>
        <v/>
      </c>
      <c r="AH127" s="151" t="str">
        <f t="shared" si="33"/>
        <v/>
      </c>
      <c r="AI127" s="151" t="str">
        <f t="shared" si="39"/>
        <v/>
      </c>
      <c r="AJ127" s="132" t="str">
        <f t="shared" si="34"/>
        <v/>
      </c>
    </row>
    <row r="128" spans="1:36" x14ac:dyDescent="0.35">
      <c r="A128" s="76" t="str">
        <f t="shared" si="42"/>
        <v/>
      </c>
      <c r="B128" s="77" t="str">
        <f t="shared" si="43"/>
        <v/>
      </c>
      <c r="C128" s="74" t="str">
        <f t="shared" si="44"/>
        <v/>
      </c>
      <c r="D128" s="78" t="str">
        <f t="shared" si="28"/>
        <v/>
      </c>
      <c r="E128" s="78" t="str">
        <f t="shared" si="29"/>
        <v/>
      </c>
      <c r="F128" s="78" t="str">
        <f t="shared" si="45"/>
        <v/>
      </c>
      <c r="G128" s="74" t="str">
        <f t="shared" si="46"/>
        <v/>
      </c>
      <c r="N128" s="150" t="str">
        <f t="shared" si="40"/>
        <v/>
      </c>
      <c r="O128" s="128" t="str">
        <f t="shared" si="47"/>
        <v/>
      </c>
      <c r="P128" s="132" t="str">
        <f t="shared" si="41"/>
        <v/>
      </c>
      <c r="Q128" s="151" t="str">
        <f t="shared" si="30"/>
        <v/>
      </c>
      <c r="R128" s="151" t="str">
        <f t="shared" si="31"/>
        <v/>
      </c>
      <c r="S128" s="151" t="str">
        <f t="shared" si="35"/>
        <v/>
      </c>
      <c r="T128" s="132" t="str">
        <f t="shared" si="36"/>
        <v/>
      </c>
      <c r="AD128" s="150" t="str">
        <f t="shared" si="37"/>
        <v/>
      </c>
      <c r="AE128" s="128" t="str">
        <f t="shared" si="48"/>
        <v/>
      </c>
      <c r="AF128" s="132" t="str">
        <f t="shared" si="38"/>
        <v/>
      </c>
      <c r="AG128" s="151" t="str">
        <f t="shared" si="32"/>
        <v/>
      </c>
      <c r="AH128" s="151" t="str">
        <f t="shared" si="33"/>
        <v/>
      </c>
      <c r="AI128" s="151" t="str">
        <f t="shared" si="39"/>
        <v/>
      </c>
      <c r="AJ128" s="132" t="str">
        <f t="shared" si="34"/>
        <v/>
      </c>
    </row>
    <row r="129" spans="1:36" x14ac:dyDescent="0.35">
      <c r="A129" s="76" t="str">
        <f t="shared" si="42"/>
        <v/>
      </c>
      <c r="B129" s="77" t="str">
        <f t="shared" si="43"/>
        <v/>
      </c>
      <c r="C129" s="74" t="str">
        <f t="shared" si="44"/>
        <v/>
      </c>
      <c r="D129" s="78" t="str">
        <f t="shared" si="28"/>
        <v/>
      </c>
      <c r="E129" s="78" t="str">
        <f t="shared" si="29"/>
        <v/>
      </c>
      <c r="F129" s="78" t="str">
        <f t="shared" si="45"/>
        <v/>
      </c>
      <c r="G129" s="74" t="str">
        <f t="shared" si="46"/>
        <v/>
      </c>
      <c r="N129" s="150" t="str">
        <f t="shared" si="40"/>
        <v/>
      </c>
      <c r="O129" s="128" t="str">
        <f t="shared" si="47"/>
        <v/>
      </c>
      <c r="P129" s="132" t="str">
        <f t="shared" si="41"/>
        <v/>
      </c>
      <c r="Q129" s="151" t="str">
        <f t="shared" si="30"/>
        <v/>
      </c>
      <c r="R129" s="151" t="str">
        <f t="shared" si="31"/>
        <v/>
      </c>
      <c r="S129" s="151" t="str">
        <f t="shared" si="35"/>
        <v/>
      </c>
      <c r="T129" s="132" t="str">
        <f t="shared" si="36"/>
        <v/>
      </c>
      <c r="AD129" s="150" t="str">
        <f t="shared" si="37"/>
        <v/>
      </c>
      <c r="AE129" s="128" t="str">
        <f t="shared" si="48"/>
        <v/>
      </c>
      <c r="AF129" s="132" t="str">
        <f t="shared" si="38"/>
        <v/>
      </c>
      <c r="AG129" s="151" t="str">
        <f t="shared" si="32"/>
        <v/>
      </c>
      <c r="AH129" s="151" t="str">
        <f t="shared" si="33"/>
        <v/>
      </c>
      <c r="AI129" s="151" t="str">
        <f t="shared" si="39"/>
        <v/>
      </c>
      <c r="AJ129" s="132" t="str">
        <f t="shared" si="34"/>
        <v/>
      </c>
    </row>
    <row r="130" spans="1:36" x14ac:dyDescent="0.35">
      <c r="A130" s="76" t="str">
        <f t="shared" si="42"/>
        <v/>
      </c>
      <c r="B130" s="77" t="str">
        <f t="shared" si="43"/>
        <v/>
      </c>
      <c r="C130" s="74" t="str">
        <f t="shared" si="44"/>
        <v/>
      </c>
      <c r="D130" s="78" t="str">
        <f t="shared" si="28"/>
        <v/>
      </c>
      <c r="E130" s="78" t="str">
        <f t="shared" si="29"/>
        <v/>
      </c>
      <c r="F130" s="78" t="str">
        <f t="shared" si="45"/>
        <v/>
      </c>
      <c r="G130" s="74" t="str">
        <f t="shared" si="46"/>
        <v/>
      </c>
      <c r="N130" s="150" t="str">
        <f t="shared" si="40"/>
        <v/>
      </c>
      <c r="O130" s="128" t="str">
        <f t="shared" si="47"/>
        <v/>
      </c>
      <c r="P130" s="132" t="str">
        <f t="shared" si="41"/>
        <v/>
      </c>
      <c r="Q130" s="151" t="str">
        <f t="shared" si="30"/>
        <v/>
      </c>
      <c r="R130" s="151" t="str">
        <f t="shared" si="31"/>
        <v/>
      </c>
      <c r="S130" s="151" t="str">
        <f t="shared" si="35"/>
        <v/>
      </c>
      <c r="T130" s="132" t="str">
        <f t="shared" si="36"/>
        <v/>
      </c>
      <c r="AD130" s="150" t="str">
        <f t="shared" si="37"/>
        <v/>
      </c>
      <c r="AE130" s="128" t="str">
        <f t="shared" si="48"/>
        <v/>
      </c>
      <c r="AF130" s="132" t="str">
        <f t="shared" si="38"/>
        <v/>
      </c>
      <c r="AG130" s="151" t="str">
        <f t="shared" si="32"/>
        <v/>
      </c>
      <c r="AH130" s="151" t="str">
        <f t="shared" si="33"/>
        <v/>
      </c>
      <c r="AI130" s="151" t="str">
        <f t="shared" si="39"/>
        <v/>
      </c>
      <c r="AJ130" s="132" t="str">
        <f t="shared" si="34"/>
        <v/>
      </c>
    </row>
    <row r="131" spans="1:36" x14ac:dyDescent="0.35">
      <c r="A131" s="76" t="str">
        <f t="shared" si="42"/>
        <v/>
      </c>
      <c r="B131" s="77" t="str">
        <f t="shared" si="43"/>
        <v/>
      </c>
      <c r="C131" s="74" t="str">
        <f t="shared" si="44"/>
        <v/>
      </c>
      <c r="D131" s="78" t="str">
        <f t="shared" si="28"/>
        <v/>
      </c>
      <c r="E131" s="78" t="str">
        <f t="shared" si="29"/>
        <v/>
      </c>
      <c r="F131" s="78" t="str">
        <f t="shared" si="45"/>
        <v/>
      </c>
      <c r="G131" s="74" t="str">
        <f t="shared" si="46"/>
        <v/>
      </c>
      <c r="N131" s="150" t="str">
        <f t="shared" si="40"/>
        <v/>
      </c>
      <c r="O131" s="128" t="str">
        <f t="shared" si="47"/>
        <v/>
      </c>
      <c r="P131" s="132" t="str">
        <f t="shared" si="41"/>
        <v/>
      </c>
      <c r="Q131" s="151" t="str">
        <f t="shared" si="30"/>
        <v/>
      </c>
      <c r="R131" s="151" t="str">
        <f t="shared" si="31"/>
        <v/>
      </c>
      <c r="S131" s="151" t="str">
        <f t="shared" si="35"/>
        <v/>
      </c>
      <c r="T131" s="132" t="str">
        <f t="shared" si="36"/>
        <v/>
      </c>
      <c r="AD131" s="150" t="str">
        <f t="shared" si="37"/>
        <v/>
      </c>
      <c r="AE131" s="128" t="str">
        <f t="shared" si="48"/>
        <v/>
      </c>
      <c r="AF131" s="132" t="str">
        <f t="shared" si="38"/>
        <v/>
      </c>
      <c r="AG131" s="151" t="str">
        <f t="shared" si="32"/>
        <v/>
      </c>
      <c r="AH131" s="151" t="str">
        <f t="shared" si="33"/>
        <v/>
      </c>
      <c r="AI131" s="151" t="str">
        <f t="shared" si="39"/>
        <v/>
      </c>
      <c r="AJ131" s="132" t="str">
        <f t="shared" si="34"/>
        <v/>
      </c>
    </row>
    <row r="132" spans="1:36" x14ac:dyDescent="0.35">
      <c r="A132" s="76" t="str">
        <f t="shared" si="42"/>
        <v/>
      </c>
      <c r="B132" s="77" t="str">
        <f t="shared" si="43"/>
        <v/>
      </c>
      <c r="C132" s="74" t="str">
        <f t="shared" si="44"/>
        <v/>
      </c>
      <c r="D132" s="78" t="str">
        <f t="shared" si="28"/>
        <v/>
      </c>
      <c r="E132" s="78" t="str">
        <f t="shared" si="29"/>
        <v/>
      </c>
      <c r="F132" s="78" t="str">
        <f t="shared" si="45"/>
        <v/>
      </c>
      <c r="G132" s="74" t="str">
        <f t="shared" si="46"/>
        <v/>
      </c>
      <c r="N132" s="150" t="str">
        <f t="shared" si="40"/>
        <v/>
      </c>
      <c r="O132" s="128" t="str">
        <f t="shared" si="47"/>
        <v/>
      </c>
      <c r="P132" s="132" t="str">
        <f t="shared" si="41"/>
        <v/>
      </c>
      <c r="Q132" s="151" t="str">
        <f t="shared" si="30"/>
        <v/>
      </c>
      <c r="R132" s="151" t="str">
        <f t="shared" si="31"/>
        <v/>
      </c>
      <c r="S132" s="151" t="str">
        <f t="shared" si="35"/>
        <v/>
      </c>
      <c r="T132" s="132" t="str">
        <f t="shared" si="36"/>
        <v/>
      </c>
      <c r="AD132" s="150" t="str">
        <f t="shared" si="37"/>
        <v/>
      </c>
      <c r="AE132" s="128" t="str">
        <f t="shared" si="48"/>
        <v/>
      </c>
      <c r="AF132" s="132" t="str">
        <f t="shared" si="38"/>
        <v/>
      </c>
      <c r="AG132" s="151" t="str">
        <f t="shared" si="32"/>
        <v/>
      </c>
      <c r="AH132" s="151" t="str">
        <f t="shared" si="33"/>
        <v/>
      </c>
      <c r="AI132" s="151" t="str">
        <f t="shared" si="39"/>
        <v/>
      </c>
      <c r="AJ132" s="132" t="str">
        <f t="shared" si="34"/>
        <v/>
      </c>
    </row>
    <row r="133" spans="1:36" x14ac:dyDescent="0.35">
      <c r="A133" s="76" t="str">
        <f t="shared" si="42"/>
        <v/>
      </c>
      <c r="B133" s="77" t="str">
        <f t="shared" si="43"/>
        <v/>
      </c>
      <c r="C133" s="74" t="str">
        <f t="shared" si="44"/>
        <v/>
      </c>
      <c r="D133" s="78" t="str">
        <f t="shared" si="28"/>
        <v/>
      </c>
      <c r="E133" s="78" t="str">
        <f t="shared" si="29"/>
        <v/>
      </c>
      <c r="F133" s="78" t="str">
        <f t="shared" si="45"/>
        <v/>
      </c>
      <c r="G133" s="74" t="str">
        <f t="shared" si="46"/>
        <v/>
      </c>
      <c r="N133" s="150" t="str">
        <f t="shared" si="40"/>
        <v/>
      </c>
      <c r="O133" s="128" t="str">
        <f t="shared" si="47"/>
        <v/>
      </c>
      <c r="P133" s="132" t="str">
        <f t="shared" si="41"/>
        <v/>
      </c>
      <c r="Q133" s="151" t="str">
        <f t="shared" si="30"/>
        <v/>
      </c>
      <c r="R133" s="151" t="str">
        <f t="shared" si="31"/>
        <v/>
      </c>
      <c r="S133" s="151" t="str">
        <f t="shared" si="35"/>
        <v/>
      </c>
      <c r="T133" s="132" t="str">
        <f t="shared" si="36"/>
        <v/>
      </c>
      <c r="AD133" s="150" t="str">
        <f t="shared" si="37"/>
        <v/>
      </c>
      <c r="AE133" s="128" t="str">
        <f t="shared" si="48"/>
        <v/>
      </c>
      <c r="AF133" s="132" t="str">
        <f t="shared" si="38"/>
        <v/>
      </c>
      <c r="AG133" s="151" t="str">
        <f t="shared" si="32"/>
        <v/>
      </c>
      <c r="AH133" s="151" t="str">
        <f t="shared" si="33"/>
        <v/>
      </c>
      <c r="AI133" s="151" t="str">
        <f t="shared" si="39"/>
        <v/>
      </c>
      <c r="AJ133" s="132" t="str">
        <f t="shared" si="34"/>
        <v/>
      </c>
    </row>
    <row r="134" spans="1:36" x14ac:dyDescent="0.35">
      <c r="A134" s="76" t="str">
        <f t="shared" si="42"/>
        <v/>
      </c>
      <c r="B134" s="77" t="str">
        <f t="shared" si="43"/>
        <v/>
      </c>
      <c r="C134" s="74" t="str">
        <f t="shared" si="44"/>
        <v/>
      </c>
      <c r="D134" s="78" t="str">
        <f t="shared" si="28"/>
        <v/>
      </c>
      <c r="E134" s="78" t="str">
        <f t="shared" si="29"/>
        <v/>
      </c>
      <c r="F134" s="78" t="str">
        <f t="shared" si="45"/>
        <v/>
      </c>
      <c r="G134" s="74" t="str">
        <f t="shared" si="46"/>
        <v/>
      </c>
      <c r="N134" s="150" t="str">
        <f t="shared" si="40"/>
        <v/>
      </c>
      <c r="O134" s="128" t="str">
        <f t="shared" si="47"/>
        <v/>
      </c>
      <c r="P134" s="132" t="str">
        <f t="shared" si="41"/>
        <v/>
      </c>
      <c r="Q134" s="151" t="str">
        <f t="shared" si="30"/>
        <v/>
      </c>
      <c r="R134" s="151" t="str">
        <f t="shared" si="31"/>
        <v/>
      </c>
      <c r="S134" s="151" t="str">
        <f t="shared" si="35"/>
        <v/>
      </c>
      <c r="T134" s="132" t="str">
        <f t="shared" si="36"/>
        <v/>
      </c>
      <c r="AD134" s="150" t="str">
        <f t="shared" si="37"/>
        <v/>
      </c>
      <c r="AE134" s="128" t="str">
        <f t="shared" si="48"/>
        <v/>
      </c>
      <c r="AF134" s="132" t="str">
        <f t="shared" si="38"/>
        <v/>
      </c>
      <c r="AG134" s="151" t="str">
        <f t="shared" si="32"/>
        <v/>
      </c>
      <c r="AH134" s="151" t="str">
        <f t="shared" si="33"/>
        <v/>
      </c>
      <c r="AI134" s="151" t="str">
        <f t="shared" si="39"/>
        <v/>
      </c>
      <c r="AJ134" s="132" t="str">
        <f t="shared" si="34"/>
        <v/>
      </c>
    </row>
    <row r="135" spans="1:36" x14ac:dyDescent="0.35">
      <c r="A135" s="76" t="str">
        <f t="shared" si="42"/>
        <v/>
      </c>
      <c r="B135" s="77" t="str">
        <f t="shared" si="43"/>
        <v/>
      </c>
      <c r="C135" s="74" t="str">
        <f t="shared" si="44"/>
        <v/>
      </c>
      <c r="D135" s="78" t="str">
        <f t="shared" si="28"/>
        <v/>
      </c>
      <c r="E135" s="78" t="str">
        <f t="shared" si="29"/>
        <v/>
      </c>
      <c r="F135" s="78" t="str">
        <f t="shared" si="45"/>
        <v/>
      </c>
      <c r="G135" s="74" t="str">
        <f t="shared" si="46"/>
        <v/>
      </c>
      <c r="N135" s="150" t="str">
        <f t="shared" si="40"/>
        <v/>
      </c>
      <c r="O135" s="128" t="str">
        <f t="shared" si="47"/>
        <v/>
      </c>
      <c r="P135" s="132" t="str">
        <f t="shared" si="41"/>
        <v/>
      </c>
      <c r="Q135" s="151" t="str">
        <f t="shared" si="30"/>
        <v/>
      </c>
      <c r="R135" s="151" t="str">
        <f t="shared" si="31"/>
        <v/>
      </c>
      <c r="S135" s="151" t="str">
        <f t="shared" si="35"/>
        <v/>
      </c>
      <c r="T135" s="132" t="str">
        <f t="shared" si="36"/>
        <v/>
      </c>
      <c r="AD135" s="150" t="str">
        <f t="shared" si="37"/>
        <v/>
      </c>
      <c r="AE135" s="128" t="str">
        <f t="shared" si="48"/>
        <v/>
      </c>
      <c r="AF135" s="132" t="str">
        <f t="shared" si="38"/>
        <v/>
      </c>
      <c r="AG135" s="151" t="str">
        <f t="shared" si="32"/>
        <v/>
      </c>
      <c r="AH135" s="151" t="str">
        <f t="shared" si="33"/>
        <v/>
      </c>
      <c r="AI135" s="151" t="str">
        <f t="shared" si="39"/>
        <v/>
      </c>
      <c r="AJ135" s="132" t="str">
        <f t="shared" si="34"/>
        <v/>
      </c>
    </row>
    <row r="136" spans="1:36" x14ac:dyDescent="0.35">
      <c r="A136" s="76" t="str">
        <f t="shared" si="42"/>
        <v/>
      </c>
      <c r="B136" s="77" t="str">
        <f t="shared" si="43"/>
        <v/>
      </c>
      <c r="C136" s="74" t="str">
        <f t="shared" si="44"/>
        <v/>
      </c>
      <c r="D136" s="78" t="str">
        <f t="shared" si="28"/>
        <v/>
      </c>
      <c r="E136" s="78" t="str">
        <f t="shared" si="29"/>
        <v/>
      </c>
      <c r="F136" s="78" t="str">
        <f t="shared" si="45"/>
        <v/>
      </c>
      <c r="G136" s="74" t="str">
        <f t="shared" si="46"/>
        <v/>
      </c>
      <c r="N136" s="150" t="str">
        <f t="shared" si="40"/>
        <v/>
      </c>
      <c r="O136" s="128" t="str">
        <f t="shared" si="47"/>
        <v/>
      </c>
      <c r="P136" s="132" t="str">
        <f t="shared" si="41"/>
        <v/>
      </c>
      <c r="Q136" s="151" t="str">
        <f t="shared" si="30"/>
        <v/>
      </c>
      <c r="R136" s="151" t="str">
        <f t="shared" si="31"/>
        <v/>
      </c>
      <c r="S136" s="151" t="str">
        <f t="shared" si="35"/>
        <v/>
      </c>
      <c r="T136" s="132" t="str">
        <f t="shared" si="36"/>
        <v/>
      </c>
      <c r="AD136" s="150" t="str">
        <f t="shared" si="37"/>
        <v/>
      </c>
      <c r="AE136" s="128" t="str">
        <f t="shared" si="48"/>
        <v/>
      </c>
      <c r="AF136" s="132" t="str">
        <f t="shared" si="38"/>
        <v/>
      </c>
      <c r="AG136" s="151" t="str">
        <f t="shared" si="32"/>
        <v/>
      </c>
      <c r="AH136" s="151" t="str">
        <f t="shared" si="33"/>
        <v/>
      </c>
      <c r="AI136" s="151" t="str">
        <f t="shared" si="39"/>
        <v/>
      </c>
      <c r="AJ136" s="132" t="str">
        <f t="shared" si="34"/>
        <v/>
      </c>
    </row>
    <row r="137" spans="1:36" x14ac:dyDescent="0.35">
      <c r="A137" s="76" t="str">
        <f t="shared" si="42"/>
        <v/>
      </c>
      <c r="B137" s="77" t="str">
        <f t="shared" si="43"/>
        <v/>
      </c>
      <c r="C137" s="74" t="str">
        <f t="shared" si="44"/>
        <v/>
      </c>
      <c r="D137" s="78" t="str">
        <f t="shared" si="28"/>
        <v/>
      </c>
      <c r="E137" s="78" t="str">
        <f t="shared" si="29"/>
        <v/>
      </c>
      <c r="F137" s="78" t="str">
        <f t="shared" si="45"/>
        <v/>
      </c>
      <c r="G137" s="74" t="str">
        <f t="shared" si="46"/>
        <v/>
      </c>
      <c r="N137" s="150" t="str">
        <f t="shared" si="40"/>
        <v/>
      </c>
      <c r="O137" s="128" t="str">
        <f t="shared" si="47"/>
        <v/>
      </c>
      <c r="P137" s="132" t="str">
        <f t="shared" si="41"/>
        <v/>
      </c>
      <c r="Q137" s="151" t="str">
        <f t="shared" si="30"/>
        <v/>
      </c>
      <c r="R137" s="151" t="str">
        <f t="shared" si="31"/>
        <v/>
      </c>
      <c r="S137" s="151" t="str">
        <f t="shared" si="35"/>
        <v/>
      </c>
      <c r="T137" s="132" t="str">
        <f t="shared" si="36"/>
        <v/>
      </c>
      <c r="AD137" s="150" t="str">
        <f t="shared" si="37"/>
        <v/>
      </c>
      <c r="AE137" s="128" t="str">
        <f t="shared" si="48"/>
        <v/>
      </c>
      <c r="AF137" s="132" t="str">
        <f t="shared" si="38"/>
        <v/>
      </c>
      <c r="AG137" s="151" t="str">
        <f t="shared" si="32"/>
        <v/>
      </c>
      <c r="AH137" s="151" t="str">
        <f t="shared" si="33"/>
        <v/>
      </c>
      <c r="AI137" s="151" t="str">
        <f t="shared" si="39"/>
        <v/>
      </c>
      <c r="AJ137" s="132" t="str">
        <f t="shared" si="34"/>
        <v/>
      </c>
    </row>
    <row r="138" spans="1:36" x14ac:dyDescent="0.35">
      <c r="A138" s="76" t="str">
        <f t="shared" si="42"/>
        <v/>
      </c>
      <c r="B138" s="77" t="str">
        <f t="shared" si="43"/>
        <v/>
      </c>
      <c r="C138" s="74" t="str">
        <f t="shared" si="44"/>
        <v/>
      </c>
      <c r="D138" s="78" t="str">
        <f t="shared" si="28"/>
        <v/>
      </c>
      <c r="E138" s="78" t="str">
        <f t="shared" si="29"/>
        <v/>
      </c>
      <c r="F138" s="78" t="str">
        <f t="shared" si="45"/>
        <v/>
      </c>
      <c r="G138" s="74" t="str">
        <f t="shared" si="46"/>
        <v/>
      </c>
      <c r="N138" s="150" t="str">
        <f t="shared" si="40"/>
        <v/>
      </c>
      <c r="O138" s="128" t="str">
        <f t="shared" si="47"/>
        <v/>
      </c>
      <c r="P138" s="132" t="str">
        <f t="shared" si="41"/>
        <v/>
      </c>
      <c r="Q138" s="151" t="str">
        <f t="shared" si="30"/>
        <v/>
      </c>
      <c r="R138" s="151" t="str">
        <f t="shared" si="31"/>
        <v/>
      </c>
      <c r="S138" s="151" t="str">
        <f t="shared" si="35"/>
        <v/>
      </c>
      <c r="T138" s="132" t="str">
        <f t="shared" si="36"/>
        <v/>
      </c>
      <c r="AD138" s="150" t="str">
        <f t="shared" si="37"/>
        <v/>
      </c>
      <c r="AE138" s="128" t="str">
        <f t="shared" si="48"/>
        <v/>
      </c>
      <c r="AF138" s="132" t="str">
        <f t="shared" si="38"/>
        <v/>
      </c>
      <c r="AG138" s="151" t="str">
        <f t="shared" si="32"/>
        <v/>
      </c>
      <c r="AH138" s="151" t="str">
        <f t="shared" si="33"/>
        <v/>
      </c>
      <c r="AI138" s="151" t="str">
        <f t="shared" si="39"/>
        <v/>
      </c>
      <c r="AJ138" s="132" t="str">
        <f t="shared" si="34"/>
        <v/>
      </c>
    </row>
    <row r="139" spans="1:36" x14ac:dyDescent="0.35">
      <c r="A139" s="76" t="str">
        <f t="shared" si="42"/>
        <v/>
      </c>
      <c r="B139" s="77" t="str">
        <f t="shared" si="43"/>
        <v/>
      </c>
      <c r="C139" s="74" t="str">
        <f t="shared" si="44"/>
        <v/>
      </c>
      <c r="D139" s="78" t="str">
        <f t="shared" si="28"/>
        <v/>
      </c>
      <c r="E139" s="78" t="str">
        <f t="shared" si="29"/>
        <v/>
      </c>
      <c r="F139" s="78" t="str">
        <f t="shared" si="45"/>
        <v/>
      </c>
      <c r="G139" s="74" t="str">
        <f t="shared" si="46"/>
        <v/>
      </c>
      <c r="N139" s="150" t="str">
        <f t="shared" si="40"/>
        <v/>
      </c>
      <c r="O139" s="128" t="str">
        <f t="shared" si="47"/>
        <v/>
      </c>
      <c r="P139" s="132" t="str">
        <f t="shared" si="41"/>
        <v/>
      </c>
      <c r="Q139" s="151" t="str">
        <f t="shared" si="30"/>
        <v/>
      </c>
      <c r="R139" s="151" t="str">
        <f t="shared" si="31"/>
        <v/>
      </c>
      <c r="S139" s="151" t="str">
        <f t="shared" si="35"/>
        <v/>
      </c>
      <c r="T139" s="132" t="str">
        <f t="shared" si="36"/>
        <v/>
      </c>
      <c r="AD139" s="150" t="str">
        <f t="shared" si="37"/>
        <v/>
      </c>
      <c r="AE139" s="128" t="str">
        <f t="shared" si="48"/>
        <v/>
      </c>
      <c r="AF139" s="132" t="str">
        <f t="shared" si="38"/>
        <v/>
      </c>
      <c r="AG139" s="151" t="str">
        <f t="shared" si="32"/>
        <v/>
      </c>
      <c r="AH139" s="151" t="str">
        <f t="shared" si="33"/>
        <v/>
      </c>
      <c r="AI139" s="151" t="str">
        <f t="shared" si="39"/>
        <v/>
      </c>
      <c r="AJ139" s="132" t="str">
        <f t="shared" si="34"/>
        <v/>
      </c>
    </row>
    <row r="140" spans="1:36" x14ac:dyDescent="0.35">
      <c r="A140" s="76" t="str">
        <f t="shared" si="42"/>
        <v/>
      </c>
      <c r="B140" s="77" t="str">
        <f t="shared" si="43"/>
        <v/>
      </c>
      <c r="C140" s="74" t="str">
        <f t="shared" si="44"/>
        <v/>
      </c>
      <c r="D140" s="78" t="str">
        <f t="shared" si="28"/>
        <v/>
      </c>
      <c r="E140" s="78" t="str">
        <f t="shared" si="29"/>
        <v/>
      </c>
      <c r="F140" s="78" t="str">
        <f t="shared" si="45"/>
        <v/>
      </c>
      <c r="G140" s="74" t="str">
        <f t="shared" si="46"/>
        <v/>
      </c>
      <c r="N140" s="150" t="str">
        <f t="shared" si="40"/>
        <v/>
      </c>
      <c r="O140" s="128" t="str">
        <f t="shared" si="47"/>
        <v/>
      </c>
      <c r="P140" s="132" t="str">
        <f t="shared" si="41"/>
        <v/>
      </c>
      <c r="Q140" s="151" t="str">
        <f t="shared" si="30"/>
        <v/>
      </c>
      <c r="R140" s="151" t="str">
        <f t="shared" si="31"/>
        <v/>
      </c>
      <c r="S140" s="151" t="str">
        <f t="shared" si="35"/>
        <v/>
      </c>
      <c r="T140" s="132" t="str">
        <f t="shared" si="36"/>
        <v/>
      </c>
      <c r="AD140" s="150" t="str">
        <f t="shared" si="37"/>
        <v/>
      </c>
      <c r="AE140" s="128" t="str">
        <f t="shared" si="48"/>
        <v/>
      </c>
      <c r="AF140" s="132" t="str">
        <f t="shared" si="38"/>
        <v/>
      </c>
      <c r="AG140" s="151" t="str">
        <f t="shared" si="32"/>
        <v/>
      </c>
      <c r="AH140" s="151" t="str">
        <f t="shared" si="33"/>
        <v/>
      </c>
      <c r="AI140" s="151" t="str">
        <f t="shared" si="39"/>
        <v/>
      </c>
      <c r="AJ140" s="132" t="str">
        <f t="shared" si="34"/>
        <v/>
      </c>
    </row>
    <row r="141" spans="1:36" x14ac:dyDescent="0.35">
      <c r="A141" s="76" t="str">
        <f t="shared" si="42"/>
        <v/>
      </c>
      <c r="B141" s="77" t="str">
        <f t="shared" si="43"/>
        <v/>
      </c>
      <c r="C141" s="74" t="str">
        <f t="shared" si="44"/>
        <v/>
      </c>
      <c r="D141" s="78" t="str">
        <f t="shared" si="28"/>
        <v/>
      </c>
      <c r="E141" s="78" t="str">
        <f t="shared" si="29"/>
        <v/>
      </c>
      <c r="F141" s="78" t="str">
        <f t="shared" si="45"/>
        <v/>
      </c>
      <c r="G141" s="74" t="str">
        <f t="shared" si="46"/>
        <v/>
      </c>
      <c r="N141" s="150" t="str">
        <f t="shared" si="40"/>
        <v/>
      </c>
      <c r="O141" s="128" t="str">
        <f t="shared" si="47"/>
        <v/>
      </c>
      <c r="P141" s="132" t="str">
        <f t="shared" si="41"/>
        <v/>
      </c>
      <c r="Q141" s="151" t="str">
        <f t="shared" si="30"/>
        <v/>
      </c>
      <c r="R141" s="151" t="str">
        <f t="shared" si="31"/>
        <v/>
      </c>
      <c r="S141" s="151" t="str">
        <f t="shared" si="35"/>
        <v/>
      </c>
      <c r="T141" s="132" t="str">
        <f t="shared" si="36"/>
        <v/>
      </c>
      <c r="AD141" s="150" t="str">
        <f t="shared" si="37"/>
        <v/>
      </c>
      <c r="AE141" s="128" t="str">
        <f t="shared" si="48"/>
        <v/>
      </c>
      <c r="AF141" s="132" t="str">
        <f t="shared" si="38"/>
        <v/>
      </c>
      <c r="AG141" s="151" t="str">
        <f t="shared" si="32"/>
        <v/>
      </c>
      <c r="AH141" s="151" t="str">
        <f t="shared" si="33"/>
        <v/>
      </c>
      <c r="AI141" s="151" t="str">
        <f t="shared" si="39"/>
        <v/>
      </c>
      <c r="AJ141" s="132" t="str">
        <f t="shared" si="34"/>
        <v/>
      </c>
    </row>
    <row r="142" spans="1:36" x14ac:dyDescent="0.35">
      <c r="A142" s="76" t="str">
        <f t="shared" si="42"/>
        <v/>
      </c>
      <c r="B142" s="77" t="str">
        <f t="shared" si="43"/>
        <v/>
      </c>
      <c r="C142" s="74" t="str">
        <f t="shared" si="44"/>
        <v/>
      </c>
      <c r="D142" s="78" t="str">
        <f t="shared" ref="D142:D205" si="49">IF(B142="","",IPMT($E$10/12,B142,$E$7,-$E$8,$E$9,0))</f>
        <v/>
      </c>
      <c r="E142" s="78" t="str">
        <f t="shared" ref="E142:E205" si="50">IF(B142="","",PPMT($E$10/12,B142,$E$7,-$E$8,$E$9,0))</f>
        <v/>
      </c>
      <c r="F142" s="78" t="str">
        <f t="shared" si="45"/>
        <v/>
      </c>
      <c r="G142" s="74" t="str">
        <f t="shared" si="46"/>
        <v/>
      </c>
      <c r="N142" s="150" t="str">
        <f t="shared" si="40"/>
        <v/>
      </c>
      <c r="O142" s="128" t="str">
        <f t="shared" si="47"/>
        <v/>
      </c>
      <c r="P142" s="132" t="str">
        <f t="shared" si="41"/>
        <v/>
      </c>
      <c r="Q142" s="151" t="str">
        <f t="shared" ref="Q142:Q205" si="51">IF(O142="","",IPMT($R$10/12,O142,$R$7,-$R$8,$R$9,0))</f>
        <v/>
      </c>
      <c r="R142" s="151" t="str">
        <f t="shared" ref="R142:R205" si="52">IF(O142="","",PPMT($R$10/12,O142,$R$7,-$R$8,$R$9,0))</f>
        <v/>
      </c>
      <c r="S142" s="151" t="str">
        <f t="shared" si="35"/>
        <v/>
      </c>
      <c r="T142" s="132" t="str">
        <f t="shared" si="36"/>
        <v/>
      </c>
      <c r="AD142" s="150" t="str">
        <f t="shared" si="37"/>
        <v/>
      </c>
      <c r="AE142" s="128" t="str">
        <f t="shared" si="48"/>
        <v/>
      </c>
      <c r="AF142" s="132" t="str">
        <f t="shared" si="38"/>
        <v/>
      </c>
      <c r="AG142" s="151" t="str">
        <f t="shared" ref="AG142:AG205" si="53">IF(AE142="","",IPMT($AH$10/12,AE142,$AH$7,-$AH$8,$AH$9,0))</f>
        <v/>
      </c>
      <c r="AH142" s="151" t="str">
        <f t="shared" ref="AH142:AH205" si="54">IF(AE142="","",PPMT($AH$10/12,AE142,$AH$7,-$AH$8,$AH$9,0))</f>
        <v/>
      </c>
      <c r="AI142" s="151" t="str">
        <f t="shared" si="39"/>
        <v/>
      </c>
      <c r="AJ142" s="132" t="str">
        <f t="shared" ref="AJ142:AJ205" si="55">IF(AE142="","",SUM(AF142)-SUM(AH142))</f>
        <v/>
      </c>
    </row>
    <row r="143" spans="1:36" x14ac:dyDescent="0.35">
      <c r="A143" s="76" t="str">
        <f t="shared" si="42"/>
        <v/>
      </c>
      <c r="B143" s="77" t="str">
        <f t="shared" si="43"/>
        <v/>
      </c>
      <c r="C143" s="74" t="str">
        <f t="shared" si="44"/>
        <v/>
      </c>
      <c r="D143" s="78" t="str">
        <f t="shared" si="49"/>
        <v/>
      </c>
      <c r="E143" s="78" t="str">
        <f t="shared" si="50"/>
        <v/>
      </c>
      <c r="F143" s="78" t="str">
        <f t="shared" si="45"/>
        <v/>
      </c>
      <c r="G143" s="74" t="str">
        <f t="shared" si="46"/>
        <v/>
      </c>
      <c r="N143" s="150" t="str">
        <f t="shared" si="40"/>
        <v/>
      </c>
      <c r="O143" s="128" t="str">
        <f t="shared" si="47"/>
        <v/>
      </c>
      <c r="P143" s="132" t="str">
        <f t="shared" si="41"/>
        <v/>
      </c>
      <c r="Q143" s="151" t="str">
        <f t="shared" si="51"/>
        <v/>
      </c>
      <c r="R143" s="151" t="str">
        <f t="shared" si="52"/>
        <v/>
      </c>
      <c r="S143" s="151" t="str">
        <f t="shared" ref="S143:S206" si="56">IF(O143="","",SUM(Q143:R143))</f>
        <v/>
      </c>
      <c r="T143" s="132" t="str">
        <f t="shared" ref="T143:T206" si="57">IF(O143="","",SUM(P143)-SUM(R143))</f>
        <v/>
      </c>
      <c r="AD143" s="150" t="str">
        <f t="shared" ref="AD143:AD206" si="58">IF(AE143="","",EDATE(AD142,1))</f>
        <v/>
      </c>
      <c r="AE143" s="128" t="str">
        <f t="shared" si="48"/>
        <v/>
      </c>
      <c r="AF143" s="132" t="str">
        <f t="shared" ref="AF143:AF206" si="59">IF(AE143="","",AJ142)</f>
        <v/>
      </c>
      <c r="AG143" s="151" t="str">
        <f t="shared" si="53"/>
        <v/>
      </c>
      <c r="AH143" s="151" t="str">
        <f t="shared" si="54"/>
        <v/>
      </c>
      <c r="AI143" s="151" t="str">
        <f t="shared" ref="AI143:AI206" si="60">IF(AE143="","",SUM(AG143:AH143))</f>
        <v/>
      </c>
      <c r="AJ143" s="132" t="str">
        <f t="shared" si="55"/>
        <v/>
      </c>
    </row>
    <row r="144" spans="1:36" x14ac:dyDescent="0.35">
      <c r="A144" s="76" t="str">
        <f t="shared" si="42"/>
        <v/>
      </c>
      <c r="B144" s="77" t="str">
        <f t="shared" si="43"/>
        <v/>
      </c>
      <c r="C144" s="74" t="str">
        <f t="shared" si="44"/>
        <v/>
      </c>
      <c r="D144" s="78" t="str">
        <f t="shared" si="49"/>
        <v/>
      </c>
      <c r="E144" s="78" t="str">
        <f t="shared" si="50"/>
        <v/>
      </c>
      <c r="F144" s="78" t="str">
        <f t="shared" si="45"/>
        <v/>
      </c>
      <c r="G144" s="74" t="str">
        <f t="shared" si="46"/>
        <v/>
      </c>
      <c r="N144" s="150" t="str">
        <f t="shared" ref="N144:N207" si="61">IF(O144="","",EDATE(N143,1))</f>
        <v/>
      </c>
      <c r="O144" s="128" t="str">
        <f t="shared" si="47"/>
        <v/>
      </c>
      <c r="P144" s="132" t="str">
        <f t="shared" ref="P144:P207" si="62">IF(O144="","",T143)</f>
        <v/>
      </c>
      <c r="Q144" s="151" t="str">
        <f t="shared" si="51"/>
        <v/>
      </c>
      <c r="R144" s="151" t="str">
        <f t="shared" si="52"/>
        <v/>
      </c>
      <c r="S144" s="151" t="str">
        <f t="shared" si="56"/>
        <v/>
      </c>
      <c r="T144" s="132" t="str">
        <f t="shared" si="57"/>
        <v/>
      </c>
      <c r="AD144" s="150" t="str">
        <f t="shared" si="58"/>
        <v/>
      </c>
      <c r="AE144" s="128" t="str">
        <f t="shared" si="48"/>
        <v/>
      </c>
      <c r="AF144" s="132" t="str">
        <f t="shared" si="59"/>
        <v/>
      </c>
      <c r="AG144" s="151" t="str">
        <f t="shared" si="53"/>
        <v/>
      </c>
      <c r="AH144" s="151" t="str">
        <f t="shared" si="54"/>
        <v/>
      </c>
      <c r="AI144" s="151" t="str">
        <f t="shared" si="60"/>
        <v/>
      </c>
      <c r="AJ144" s="132" t="str">
        <f t="shared" si="55"/>
        <v/>
      </c>
    </row>
    <row r="145" spans="1:36" x14ac:dyDescent="0.35">
      <c r="A145" s="76" t="str">
        <f t="shared" ref="A145:A208" si="63">IF(B145="","",EDATE(A144,1))</f>
        <v/>
      </c>
      <c r="B145" s="77" t="str">
        <f t="shared" ref="B145:B208" si="64">IF(B144="","",IF(SUM(B144)+1&lt;=$E$7,SUM(B144)+1,""))</f>
        <v/>
      </c>
      <c r="C145" s="74" t="str">
        <f t="shared" ref="C145:C208" si="65">IF(B145="","",G144)</f>
        <v/>
      </c>
      <c r="D145" s="78" t="str">
        <f t="shared" si="49"/>
        <v/>
      </c>
      <c r="E145" s="78" t="str">
        <f t="shared" si="50"/>
        <v/>
      </c>
      <c r="F145" s="78" t="str">
        <f t="shared" ref="F145:F208" si="66">IF(B145="","",SUM(D145:E145))</f>
        <v/>
      </c>
      <c r="G145" s="74" t="str">
        <f t="shared" ref="G145:G208" si="67">IF(B145="","",SUM(C145)-SUM(E145))</f>
        <v/>
      </c>
      <c r="N145" s="150" t="str">
        <f t="shared" si="61"/>
        <v/>
      </c>
      <c r="O145" s="128" t="str">
        <f t="shared" ref="O145:O208" si="68">IF(O144="","",IF(SUM(O144)+1&lt;=$E$7,SUM(O144)+1,""))</f>
        <v/>
      </c>
      <c r="P145" s="132" t="str">
        <f t="shared" si="62"/>
        <v/>
      </c>
      <c r="Q145" s="151" t="str">
        <f t="shared" si="51"/>
        <v/>
      </c>
      <c r="R145" s="151" t="str">
        <f t="shared" si="52"/>
        <v/>
      </c>
      <c r="S145" s="151" t="str">
        <f t="shared" si="56"/>
        <v/>
      </c>
      <c r="T145" s="132" t="str">
        <f t="shared" si="57"/>
        <v/>
      </c>
      <c r="AD145" s="150" t="str">
        <f t="shared" si="58"/>
        <v/>
      </c>
      <c r="AE145" s="128" t="str">
        <f t="shared" ref="AE145:AE208" si="69">IF(AE144="","",IF(SUM(AE144)+1&lt;=$E$7,SUM(AE144)+1,""))</f>
        <v/>
      </c>
      <c r="AF145" s="132" t="str">
        <f t="shared" si="59"/>
        <v/>
      </c>
      <c r="AG145" s="151" t="str">
        <f t="shared" si="53"/>
        <v/>
      </c>
      <c r="AH145" s="151" t="str">
        <f t="shared" si="54"/>
        <v/>
      </c>
      <c r="AI145" s="151" t="str">
        <f t="shared" si="60"/>
        <v/>
      </c>
      <c r="AJ145" s="132" t="str">
        <f t="shared" si="55"/>
        <v/>
      </c>
    </row>
    <row r="146" spans="1:36" x14ac:dyDescent="0.35">
      <c r="A146" s="76" t="str">
        <f t="shared" si="63"/>
        <v/>
      </c>
      <c r="B146" s="77" t="str">
        <f t="shared" si="64"/>
        <v/>
      </c>
      <c r="C146" s="74" t="str">
        <f t="shared" si="65"/>
        <v/>
      </c>
      <c r="D146" s="78" t="str">
        <f t="shared" si="49"/>
        <v/>
      </c>
      <c r="E146" s="78" t="str">
        <f t="shared" si="50"/>
        <v/>
      </c>
      <c r="F146" s="78" t="str">
        <f t="shared" si="66"/>
        <v/>
      </c>
      <c r="G146" s="74" t="str">
        <f t="shared" si="67"/>
        <v/>
      </c>
      <c r="N146" s="150" t="str">
        <f t="shared" si="61"/>
        <v/>
      </c>
      <c r="O146" s="128" t="str">
        <f t="shared" si="68"/>
        <v/>
      </c>
      <c r="P146" s="132" t="str">
        <f t="shared" si="62"/>
        <v/>
      </c>
      <c r="Q146" s="151" t="str">
        <f t="shared" si="51"/>
        <v/>
      </c>
      <c r="R146" s="151" t="str">
        <f t="shared" si="52"/>
        <v/>
      </c>
      <c r="S146" s="151" t="str">
        <f t="shared" si="56"/>
        <v/>
      </c>
      <c r="T146" s="132" t="str">
        <f t="shared" si="57"/>
        <v/>
      </c>
      <c r="AD146" s="150" t="str">
        <f t="shared" si="58"/>
        <v/>
      </c>
      <c r="AE146" s="128" t="str">
        <f t="shared" si="69"/>
        <v/>
      </c>
      <c r="AF146" s="132" t="str">
        <f t="shared" si="59"/>
        <v/>
      </c>
      <c r="AG146" s="151" t="str">
        <f t="shared" si="53"/>
        <v/>
      </c>
      <c r="AH146" s="151" t="str">
        <f t="shared" si="54"/>
        <v/>
      </c>
      <c r="AI146" s="151" t="str">
        <f t="shared" si="60"/>
        <v/>
      </c>
      <c r="AJ146" s="132" t="str">
        <f t="shared" si="55"/>
        <v/>
      </c>
    </row>
    <row r="147" spans="1:36" x14ac:dyDescent="0.35">
      <c r="A147" s="76" t="str">
        <f t="shared" si="63"/>
        <v/>
      </c>
      <c r="B147" s="77" t="str">
        <f t="shared" si="64"/>
        <v/>
      </c>
      <c r="C147" s="74" t="str">
        <f t="shared" si="65"/>
        <v/>
      </c>
      <c r="D147" s="78" t="str">
        <f t="shared" si="49"/>
        <v/>
      </c>
      <c r="E147" s="78" t="str">
        <f t="shared" si="50"/>
        <v/>
      </c>
      <c r="F147" s="78" t="str">
        <f t="shared" si="66"/>
        <v/>
      </c>
      <c r="G147" s="74" t="str">
        <f t="shared" si="67"/>
        <v/>
      </c>
      <c r="N147" s="150" t="str">
        <f t="shared" si="61"/>
        <v/>
      </c>
      <c r="O147" s="128" t="str">
        <f t="shared" si="68"/>
        <v/>
      </c>
      <c r="P147" s="132" t="str">
        <f t="shared" si="62"/>
        <v/>
      </c>
      <c r="Q147" s="151" t="str">
        <f t="shared" si="51"/>
        <v/>
      </c>
      <c r="R147" s="151" t="str">
        <f t="shared" si="52"/>
        <v/>
      </c>
      <c r="S147" s="151" t="str">
        <f t="shared" si="56"/>
        <v/>
      </c>
      <c r="T147" s="132" t="str">
        <f t="shared" si="57"/>
        <v/>
      </c>
      <c r="AD147" s="150" t="str">
        <f t="shared" si="58"/>
        <v/>
      </c>
      <c r="AE147" s="128" t="str">
        <f t="shared" si="69"/>
        <v/>
      </c>
      <c r="AF147" s="132" t="str">
        <f t="shared" si="59"/>
        <v/>
      </c>
      <c r="AG147" s="151" t="str">
        <f t="shared" si="53"/>
        <v/>
      </c>
      <c r="AH147" s="151" t="str">
        <f t="shared" si="54"/>
        <v/>
      </c>
      <c r="AI147" s="151" t="str">
        <f t="shared" si="60"/>
        <v/>
      </c>
      <c r="AJ147" s="132" t="str">
        <f t="shared" si="55"/>
        <v/>
      </c>
    </row>
    <row r="148" spans="1:36" x14ac:dyDescent="0.35">
      <c r="A148" s="76" t="str">
        <f t="shared" si="63"/>
        <v/>
      </c>
      <c r="B148" s="77" t="str">
        <f t="shared" si="64"/>
        <v/>
      </c>
      <c r="C148" s="74" t="str">
        <f t="shared" si="65"/>
        <v/>
      </c>
      <c r="D148" s="78" t="str">
        <f t="shared" si="49"/>
        <v/>
      </c>
      <c r="E148" s="78" t="str">
        <f t="shared" si="50"/>
        <v/>
      </c>
      <c r="F148" s="78" t="str">
        <f t="shared" si="66"/>
        <v/>
      </c>
      <c r="G148" s="74" t="str">
        <f t="shared" si="67"/>
        <v/>
      </c>
      <c r="N148" s="150" t="str">
        <f t="shared" si="61"/>
        <v/>
      </c>
      <c r="O148" s="128" t="str">
        <f t="shared" si="68"/>
        <v/>
      </c>
      <c r="P148" s="132" t="str">
        <f t="shared" si="62"/>
        <v/>
      </c>
      <c r="Q148" s="151" t="str">
        <f t="shared" si="51"/>
        <v/>
      </c>
      <c r="R148" s="151" t="str">
        <f t="shared" si="52"/>
        <v/>
      </c>
      <c r="S148" s="151" t="str">
        <f t="shared" si="56"/>
        <v/>
      </c>
      <c r="T148" s="132" t="str">
        <f t="shared" si="57"/>
        <v/>
      </c>
      <c r="AD148" s="150" t="str">
        <f t="shared" si="58"/>
        <v/>
      </c>
      <c r="AE148" s="128" t="str">
        <f t="shared" si="69"/>
        <v/>
      </c>
      <c r="AF148" s="132" t="str">
        <f t="shared" si="59"/>
        <v/>
      </c>
      <c r="AG148" s="151" t="str">
        <f t="shared" si="53"/>
        <v/>
      </c>
      <c r="AH148" s="151" t="str">
        <f t="shared" si="54"/>
        <v/>
      </c>
      <c r="AI148" s="151" t="str">
        <f t="shared" si="60"/>
        <v/>
      </c>
      <c r="AJ148" s="132" t="str">
        <f t="shared" si="55"/>
        <v/>
      </c>
    </row>
    <row r="149" spans="1:36" x14ac:dyDescent="0.35">
      <c r="A149" s="76" t="str">
        <f t="shared" si="63"/>
        <v/>
      </c>
      <c r="B149" s="77" t="str">
        <f t="shared" si="64"/>
        <v/>
      </c>
      <c r="C149" s="74" t="str">
        <f t="shared" si="65"/>
        <v/>
      </c>
      <c r="D149" s="78" t="str">
        <f t="shared" si="49"/>
        <v/>
      </c>
      <c r="E149" s="78" t="str">
        <f t="shared" si="50"/>
        <v/>
      </c>
      <c r="F149" s="78" t="str">
        <f t="shared" si="66"/>
        <v/>
      </c>
      <c r="G149" s="74" t="str">
        <f t="shared" si="67"/>
        <v/>
      </c>
      <c r="N149" s="150" t="str">
        <f t="shared" si="61"/>
        <v/>
      </c>
      <c r="O149" s="128" t="str">
        <f t="shared" si="68"/>
        <v/>
      </c>
      <c r="P149" s="132" t="str">
        <f t="shared" si="62"/>
        <v/>
      </c>
      <c r="Q149" s="151" t="str">
        <f t="shared" si="51"/>
        <v/>
      </c>
      <c r="R149" s="151" t="str">
        <f t="shared" si="52"/>
        <v/>
      </c>
      <c r="S149" s="151" t="str">
        <f t="shared" si="56"/>
        <v/>
      </c>
      <c r="T149" s="132" t="str">
        <f t="shared" si="57"/>
        <v/>
      </c>
      <c r="AD149" s="150" t="str">
        <f t="shared" si="58"/>
        <v/>
      </c>
      <c r="AE149" s="128" t="str">
        <f t="shared" si="69"/>
        <v/>
      </c>
      <c r="AF149" s="132" t="str">
        <f t="shared" si="59"/>
        <v/>
      </c>
      <c r="AG149" s="151" t="str">
        <f t="shared" si="53"/>
        <v/>
      </c>
      <c r="AH149" s="151" t="str">
        <f t="shared" si="54"/>
        <v/>
      </c>
      <c r="AI149" s="151" t="str">
        <f t="shared" si="60"/>
        <v/>
      </c>
      <c r="AJ149" s="132" t="str">
        <f t="shared" si="55"/>
        <v/>
      </c>
    </row>
    <row r="150" spans="1:36" x14ac:dyDescent="0.35">
      <c r="A150" s="76" t="str">
        <f t="shared" si="63"/>
        <v/>
      </c>
      <c r="B150" s="77" t="str">
        <f t="shared" si="64"/>
        <v/>
      </c>
      <c r="C150" s="74" t="str">
        <f t="shared" si="65"/>
        <v/>
      </c>
      <c r="D150" s="78" t="str">
        <f t="shared" si="49"/>
        <v/>
      </c>
      <c r="E150" s="78" t="str">
        <f t="shared" si="50"/>
        <v/>
      </c>
      <c r="F150" s="78" t="str">
        <f t="shared" si="66"/>
        <v/>
      </c>
      <c r="G150" s="74" t="str">
        <f t="shared" si="67"/>
        <v/>
      </c>
      <c r="N150" s="150" t="str">
        <f t="shared" si="61"/>
        <v/>
      </c>
      <c r="O150" s="128" t="str">
        <f t="shared" si="68"/>
        <v/>
      </c>
      <c r="P150" s="132" t="str">
        <f t="shared" si="62"/>
        <v/>
      </c>
      <c r="Q150" s="151" t="str">
        <f t="shared" si="51"/>
        <v/>
      </c>
      <c r="R150" s="151" t="str">
        <f t="shared" si="52"/>
        <v/>
      </c>
      <c r="S150" s="151" t="str">
        <f t="shared" si="56"/>
        <v/>
      </c>
      <c r="T150" s="132" t="str">
        <f t="shared" si="57"/>
        <v/>
      </c>
      <c r="AD150" s="150" t="str">
        <f t="shared" si="58"/>
        <v/>
      </c>
      <c r="AE150" s="128" t="str">
        <f t="shared" si="69"/>
        <v/>
      </c>
      <c r="AF150" s="132" t="str">
        <f t="shared" si="59"/>
        <v/>
      </c>
      <c r="AG150" s="151" t="str">
        <f t="shared" si="53"/>
        <v/>
      </c>
      <c r="AH150" s="151" t="str">
        <f t="shared" si="54"/>
        <v/>
      </c>
      <c r="AI150" s="151" t="str">
        <f t="shared" si="60"/>
        <v/>
      </c>
      <c r="AJ150" s="132" t="str">
        <f t="shared" si="55"/>
        <v/>
      </c>
    </row>
    <row r="151" spans="1:36" x14ac:dyDescent="0.35">
      <c r="A151" s="76" t="str">
        <f t="shared" si="63"/>
        <v/>
      </c>
      <c r="B151" s="77" t="str">
        <f t="shared" si="64"/>
        <v/>
      </c>
      <c r="C151" s="74" t="str">
        <f t="shared" si="65"/>
        <v/>
      </c>
      <c r="D151" s="78" t="str">
        <f t="shared" si="49"/>
        <v/>
      </c>
      <c r="E151" s="78" t="str">
        <f t="shared" si="50"/>
        <v/>
      </c>
      <c r="F151" s="78" t="str">
        <f t="shared" si="66"/>
        <v/>
      </c>
      <c r="G151" s="74" t="str">
        <f t="shared" si="67"/>
        <v/>
      </c>
      <c r="N151" s="150" t="str">
        <f t="shared" si="61"/>
        <v/>
      </c>
      <c r="O151" s="128" t="str">
        <f t="shared" si="68"/>
        <v/>
      </c>
      <c r="P151" s="132" t="str">
        <f t="shared" si="62"/>
        <v/>
      </c>
      <c r="Q151" s="151" t="str">
        <f t="shared" si="51"/>
        <v/>
      </c>
      <c r="R151" s="151" t="str">
        <f t="shared" si="52"/>
        <v/>
      </c>
      <c r="S151" s="151" t="str">
        <f t="shared" si="56"/>
        <v/>
      </c>
      <c r="T151" s="132" t="str">
        <f t="shared" si="57"/>
        <v/>
      </c>
      <c r="AD151" s="150" t="str">
        <f t="shared" si="58"/>
        <v/>
      </c>
      <c r="AE151" s="128" t="str">
        <f t="shared" si="69"/>
        <v/>
      </c>
      <c r="AF151" s="132" t="str">
        <f t="shared" si="59"/>
        <v/>
      </c>
      <c r="AG151" s="151" t="str">
        <f t="shared" si="53"/>
        <v/>
      </c>
      <c r="AH151" s="151" t="str">
        <f t="shared" si="54"/>
        <v/>
      </c>
      <c r="AI151" s="151" t="str">
        <f t="shared" si="60"/>
        <v/>
      </c>
      <c r="AJ151" s="132" t="str">
        <f t="shared" si="55"/>
        <v/>
      </c>
    </row>
    <row r="152" spans="1:36" x14ac:dyDescent="0.35">
      <c r="A152" s="76" t="str">
        <f t="shared" si="63"/>
        <v/>
      </c>
      <c r="B152" s="77" t="str">
        <f t="shared" si="64"/>
        <v/>
      </c>
      <c r="C152" s="74" t="str">
        <f t="shared" si="65"/>
        <v/>
      </c>
      <c r="D152" s="78" t="str">
        <f t="shared" si="49"/>
        <v/>
      </c>
      <c r="E152" s="78" t="str">
        <f t="shared" si="50"/>
        <v/>
      </c>
      <c r="F152" s="78" t="str">
        <f t="shared" si="66"/>
        <v/>
      </c>
      <c r="G152" s="74" t="str">
        <f t="shared" si="67"/>
        <v/>
      </c>
      <c r="N152" s="150" t="str">
        <f t="shared" si="61"/>
        <v/>
      </c>
      <c r="O152" s="128" t="str">
        <f t="shared" si="68"/>
        <v/>
      </c>
      <c r="P152" s="132" t="str">
        <f t="shared" si="62"/>
        <v/>
      </c>
      <c r="Q152" s="151" t="str">
        <f t="shared" si="51"/>
        <v/>
      </c>
      <c r="R152" s="151" t="str">
        <f t="shared" si="52"/>
        <v/>
      </c>
      <c r="S152" s="151" t="str">
        <f t="shared" si="56"/>
        <v/>
      </c>
      <c r="T152" s="132" t="str">
        <f t="shared" si="57"/>
        <v/>
      </c>
      <c r="AD152" s="150" t="str">
        <f t="shared" si="58"/>
        <v/>
      </c>
      <c r="AE152" s="128" t="str">
        <f t="shared" si="69"/>
        <v/>
      </c>
      <c r="AF152" s="132" t="str">
        <f t="shared" si="59"/>
        <v/>
      </c>
      <c r="AG152" s="151" t="str">
        <f t="shared" si="53"/>
        <v/>
      </c>
      <c r="AH152" s="151" t="str">
        <f t="shared" si="54"/>
        <v/>
      </c>
      <c r="AI152" s="151" t="str">
        <f t="shared" si="60"/>
        <v/>
      </c>
      <c r="AJ152" s="132" t="str">
        <f t="shared" si="55"/>
        <v/>
      </c>
    </row>
    <row r="153" spans="1:36" x14ac:dyDescent="0.35">
      <c r="A153" s="76" t="str">
        <f t="shared" si="63"/>
        <v/>
      </c>
      <c r="B153" s="77" t="str">
        <f t="shared" si="64"/>
        <v/>
      </c>
      <c r="C153" s="74" t="str">
        <f t="shared" si="65"/>
        <v/>
      </c>
      <c r="D153" s="78" t="str">
        <f t="shared" si="49"/>
        <v/>
      </c>
      <c r="E153" s="78" t="str">
        <f t="shared" si="50"/>
        <v/>
      </c>
      <c r="F153" s="78" t="str">
        <f t="shared" si="66"/>
        <v/>
      </c>
      <c r="G153" s="74" t="str">
        <f t="shared" si="67"/>
        <v/>
      </c>
      <c r="N153" s="150" t="str">
        <f t="shared" si="61"/>
        <v/>
      </c>
      <c r="O153" s="128" t="str">
        <f t="shared" si="68"/>
        <v/>
      </c>
      <c r="P153" s="132" t="str">
        <f t="shared" si="62"/>
        <v/>
      </c>
      <c r="Q153" s="151" t="str">
        <f t="shared" si="51"/>
        <v/>
      </c>
      <c r="R153" s="151" t="str">
        <f t="shared" si="52"/>
        <v/>
      </c>
      <c r="S153" s="151" t="str">
        <f t="shared" si="56"/>
        <v/>
      </c>
      <c r="T153" s="132" t="str">
        <f t="shared" si="57"/>
        <v/>
      </c>
      <c r="AD153" s="150" t="str">
        <f t="shared" si="58"/>
        <v/>
      </c>
      <c r="AE153" s="128" t="str">
        <f t="shared" si="69"/>
        <v/>
      </c>
      <c r="AF153" s="132" t="str">
        <f t="shared" si="59"/>
        <v/>
      </c>
      <c r="AG153" s="151" t="str">
        <f t="shared" si="53"/>
        <v/>
      </c>
      <c r="AH153" s="151" t="str">
        <f t="shared" si="54"/>
        <v/>
      </c>
      <c r="AI153" s="151" t="str">
        <f t="shared" si="60"/>
        <v/>
      </c>
      <c r="AJ153" s="132" t="str">
        <f t="shared" si="55"/>
        <v/>
      </c>
    </row>
    <row r="154" spans="1:36" x14ac:dyDescent="0.35">
      <c r="A154" s="76" t="str">
        <f t="shared" si="63"/>
        <v/>
      </c>
      <c r="B154" s="77" t="str">
        <f t="shared" si="64"/>
        <v/>
      </c>
      <c r="C154" s="74" t="str">
        <f t="shared" si="65"/>
        <v/>
      </c>
      <c r="D154" s="78" t="str">
        <f t="shared" si="49"/>
        <v/>
      </c>
      <c r="E154" s="78" t="str">
        <f t="shared" si="50"/>
        <v/>
      </c>
      <c r="F154" s="78" t="str">
        <f t="shared" si="66"/>
        <v/>
      </c>
      <c r="G154" s="74" t="str">
        <f t="shared" si="67"/>
        <v/>
      </c>
      <c r="N154" s="150" t="str">
        <f t="shared" si="61"/>
        <v/>
      </c>
      <c r="O154" s="128" t="str">
        <f t="shared" si="68"/>
        <v/>
      </c>
      <c r="P154" s="132" t="str">
        <f t="shared" si="62"/>
        <v/>
      </c>
      <c r="Q154" s="151" t="str">
        <f t="shared" si="51"/>
        <v/>
      </c>
      <c r="R154" s="151" t="str">
        <f t="shared" si="52"/>
        <v/>
      </c>
      <c r="S154" s="151" t="str">
        <f t="shared" si="56"/>
        <v/>
      </c>
      <c r="T154" s="132" t="str">
        <f t="shared" si="57"/>
        <v/>
      </c>
      <c r="AD154" s="150" t="str">
        <f t="shared" si="58"/>
        <v/>
      </c>
      <c r="AE154" s="128" t="str">
        <f t="shared" si="69"/>
        <v/>
      </c>
      <c r="AF154" s="132" t="str">
        <f t="shared" si="59"/>
        <v/>
      </c>
      <c r="AG154" s="151" t="str">
        <f t="shared" si="53"/>
        <v/>
      </c>
      <c r="AH154" s="151" t="str">
        <f t="shared" si="54"/>
        <v/>
      </c>
      <c r="AI154" s="151" t="str">
        <f t="shared" si="60"/>
        <v/>
      </c>
      <c r="AJ154" s="132" t="str">
        <f t="shared" si="55"/>
        <v/>
      </c>
    </row>
    <row r="155" spans="1:36" x14ac:dyDescent="0.35">
      <c r="A155" s="76" t="str">
        <f t="shared" si="63"/>
        <v/>
      </c>
      <c r="B155" s="77" t="str">
        <f t="shared" si="64"/>
        <v/>
      </c>
      <c r="C155" s="74" t="str">
        <f t="shared" si="65"/>
        <v/>
      </c>
      <c r="D155" s="78" t="str">
        <f t="shared" si="49"/>
        <v/>
      </c>
      <c r="E155" s="78" t="str">
        <f t="shared" si="50"/>
        <v/>
      </c>
      <c r="F155" s="78" t="str">
        <f t="shared" si="66"/>
        <v/>
      </c>
      <c r="G155" s="74" t="str">
        <f t="shared" si="67"/>
        <v/>
      </c>
      <c r="N155" s="150" t="str">
        <f t="shared" si="61"/>
        <v/>
      </c>
      <c r="O155" s="128" t="str">
        <f t="shared" si="68"/>
        <v/>
      </c>
      <c r="P155" s="132" t="str">
        <f t="shared" si="62"/>
        <v/>
      </c>
      <c r="Q155" s="151" t="str">
        <f t="shared" si="51"/>
        <v/>
      </c>
      <c r="R155" s="151" t="str">
        <f t="shared" si="52"/>
        <v/>
      </c>
      <c r="S155" s="151" t="str">
        <f t="shared" si="56"/>
        <v/>
      </c>
      <c r="T155" s="132" t="str">
        <f t="shared" si="57"/>
        <v/>
      </c>
      <c r="AD155" s="150" t="str">
        <f t="shared" si="58"/>
        <v/>
      </c>
      <c r="AE155" s="128" t="str">
        <f t="shared" si="69"/>
        <v/>
      </c>
      <c r="AF155" s="132" t="str">
        <f t="shared" si="59"/>
        <v/>
      </c>
      <c r="AG155" s="151" t="str">
        <f t="shared" si="53"/>
        <v/>
      </c>
      <c r="AH155" s="151" t="str">
        <f t="shared" si="54"/>
        <v/>
      </c>
      <c r="AI155" s="151" t="str">
        <f t="shared" si="60"/>
        <v/>
      </c>
      <c r="AJ155" s="132" t="str">
        <f t="shared" si="55"/>
        <v/>
      </c>
    </row>
    <row r="156" spans="1:36" x14ac:dyDescent="0.35">
      <c r="A156" s="76" t="str">
        <f t="shared" si="63"/>
        <v/>
      </c>
      <c r="B156" s="77" t="str">
        <f t="shared" si="64"/>
        <v/>
      </c>
      <c r="C156" s="74" t="str">
        <f t="shared" si="65"/>
        <v/>
      </c>
      <c r="D156" s="78" t="str">
        <f t="shared" si="49"/>
        <v/>
      </c>
      <c r="E156" s="78" t="str">
        <f t="shared" si="50"/>
        <v/>
      </c>
      <c r="F156" s="78" t="str">
        <f t="shared" si="66"/>
        <v/>
      </c>
      <c r="G156" s="74" t="str">
        <f t="shared" si="67"/>
        <v/>
      </c>
      <c r="N156" s="150" t="str">
        <f t="shared" si="61"/>
        <v/>
      </c>
      <c r="O156" s="128" t="str">
        <f t="shared" si="68"/>
        <v/>
      </c>
      <c r="P156" s="132" t="str">
        <f t="shared" si="62"/>
        <v/>
      </c>
      <c r="Q156" s="151" t="str">
        <f t="shared" si="51"/>
        <v/>
      </c>
      <c r="R156" s="151" t="str">
        <f t="shared" si="52"/>
        <v/>
      </c>
      <c r="S156" s="151" t="str">
        <f t="shared" si="56"/>
        <v/>
      </c>
      <c r="T156" s="132" t="str">
        <f t="shared" si="57"/>
        <v/>
      </c>
      <c r="AD156" s="150" t="str">
        <f t="shared" si="58"/>
        <v/>
      </c>
      <c r="AE156" s="128" t="str">
        <f t="shared" si="69"/>
        <v/>
      </c>
      <c r="AF156" s="132" t="str">
        <f t="shared" si="59"/>
        <v/>
      </c>
      <c r="AG156" s="151" t="str">
        <f t="shared" si="53"/>
        <v/>
      </c>
      <c r="AH156" s="151" t="str">
        <f t="shared" si="54"/>
        <v/>
      </c>
      <c r="AI156" s="151" t="str">
        <f t="shared" si="60"/>
        <v/>
      </c>
      <c r="AJ156" s="132" t="str">
        <f t="shared" si="55"/>
        <v/>
      </c>
    </row>
    <row r="157" spans="1:36" x14ac:dyDescent="0.35">
      <c r="A157" s="76" t="str">
        <f t="shared" si="63"/>
        <v/>
      </c>
      <c r="B157" s="77" t="str">
        <f t="shared" si="64"/>
        <v/>
      </c>
      <c r="C157" s="74" t="str">
        <f t="shared" si="65"/>
        <v/>
      </c>
      <c r="D157" s="78" t="str">
        <f t="shared" si="49"/>
        <v/>
      </c>
      <c r="E157" s="78" t="str">
        <f t="shared" si="50"/>
        <v/>
      </c>
      <c r="F157" s="78" t="str">
        <f t="shared" si="66"/>
        <v/>
      </c>
      <c r="G157" s="74" t="str">
        <f t="shared" si="67"/>
        <v/>
      </c>
      <c r="N157" s="150" t="str">
        <f t="shared" si="61"/>
        <v/>
      </c>
      <c r="O157" s="128" t="str">
        <f t="shared" si="68"/>
        <v/>
      </c>
      <c r="P157" s="132" t="str">
        <f t="shared" si="62"/>
        <v/>
      </c>
      <c r="Q157" s="151" t="str">
        <f t="shared" si="51"/>
        <v/>
      </c>
      <c r="R157" s="151" t="str">
        <f t="shared" si="52"/>
        <v/>
      </c>
      <c r="S157" s="151" t="str">
        <f t="shared" si="56"/>
        <v/>
      </c>
      <c r="T157" s="132" t="str">
        <f t="shared" si="57"/>
        <v/>
      </c>
      <c r="AD157" s="150" t="str">
        <f t="shared" si="58"/>
        <v/>
      </c>
      <c r="AE157" s="128" t="str">
        <f t="shared" si="69"/>
        <v/>
      </c>
      <c r="AF157" s="132" t="str">
        <f t="shared" si="59"/>
        <v/>
      </c>
      <c r="AG157" s="151" t="str">
        <f t="shared" si="53"/>
        <v/>
      </c>
      <c r="AH157" s="151" t="str">
        <f t="shared" si="54"/>
        <v/>
      </c>
      <c r="AI157" s="151" t="str">
        <f t="shared" si="60"/>
        <v/>
      </c>
      <c r="AJ157" s="132" t="str">
        <f t="shared" si="55"/>
        <v/>
      </c>
    </row>
    <row r="158" spans="1:36" x14ac:dyDescent="0.35">
      <c r="A158" s="76" t="str">
        <f t="shared" si="63"/>
        <v/>
      </c>
      <c r="B158" s="77" t="str">
        <f t="shared" si="64"/>
        <v/>
      </c>
      <c r="C158" s="74" t="str">
        <f t="shared" si="65"/>
        <v/>
      </c>
      <c r="D158" s="78" t="str">
        <f t="shared" si="49"/>
        <v/>
      </c>
      <c r="E158" s="78" t="str">
        <f t="shared" si="50"/>
        <v/>
      </c>
      <c r="F158" s="78" t="str">
        <f t="shared" si="66"/>
        <v/>
      </c>
      <c r="G158" s="74" t="str">
        <f t="shared" si="67"/>
        <v/>
      </c>
      <c r="N158" s="150" t="str">
        <f t="shared" si="61"/>
        <v/>
      </c>
      <c r="O158" s="128" t="str">
        <f t="shared" si="68"/>
        <v/>
      </c>
      <c r="P158" s="132" t="str">
        <f t="shared" si="62"/>
        <v/>
      </c>
      <c r="Q158" s="151" t="str">
        <f t="shared" si="51"/>
        <v/>
      </c>
      <c r="R158" s="151" t="str">
        <f t="shared" si="52"/>
        <v/>
      </c>
      <c r="S158" s="151" t="str">
        <f t="shared" si="56"/>
        <v/>
      </c>
      <c r="T158" s="132" t="str">
        <f t="shared" si="57"/>
        <v/>
      </c>
      <c r="AD158" s="150" t="str">
        <f t="shared" si="58"/>
        <v/>
      </c>
      <c r="AE158" s="128" t="str">
        <f t="shared" si="69"/>
        <v/>
      </c>
      <c r="AF158" s="132" t="str">
        <f t="shared" si="59"/>
        <v/>
      </c>
      <c r="AG158" s="151" t="str">
        <f t="shared" si="53"/>
        <v/>
      </c>
      <c r="AH158" s="151" t="str">
        <f t="shared" si="54"/>
        <v/>
      </c>
      <c r="AI158" s="151" t="str">
        <f t="shared" si="60"/>
        <v/>
      </c>
      <c r="AJ158" s="132" t="str">
        <f t="shared" si="55"/>
        <v/>
      </c>
    </row>
    <row r="159" spans="1:36" x14ac:dyDescent="0.35">
      <c r="A159" s="76" t="str">
        <f t="shared" si="63"/>
        <v/>
      </c>
      <c r="B159" s="77" t="str">
        <f t="shared" si="64"/>
        <v/>
      </c>
      <c r="C159" s="74" t="str">
        <f t="shared" si="65"/>
        <v/>
      </c>
      <c r="D159" s="78" t="str">
        <f t="shared" si="49"/>
        <v/>
      </c>
      <c r="E159" s="78" t="str">
        <f t="shared" si="50"/>
        <v/>
      </c>
      <c r="F159" s="78" t="str">
        <f t="shared" si="66"/>
        <v/>
      </c>
      <c r="G159" s="74" t="str">
        <f t="shared" si="67"/>
        <v/>
      </c>
      <c r="N159" s="150" t="str">
        <f t="shared" si="61"/>
        <v/>
      </c>
      <c r="O159" s="128" t="str">
        <f t="shared" si="68"/>
        <v/>
      </c>
      <c r="P159" s="132" t="str">
        <f t="shared" si="62"/>
        <v/>
      </c>
      <c r="Q159" s="151" t="str">
        <f t="shared" si="51"/>
        <v/>
      </c>
      <c r="R159" s="151" t="str">
        <f t="shared" si="52"/>
        <v/>
      </c>
      <c r="S159" s="151" t="str">
        <f t="shared" si="56"/>
        <v/>
      </c>
      <c r="T159" s="132" t="str">
        <f t="shared" si="57"/>
        <v/>
      </c>
      <c r="AD159" s="150" t="str">
        <f t="shared" si="58"/>
        <v/>
      </c>
      <c r="AE159" s="128" t="str">
        <f t="shared" si="69"/>
        <v/>
      </c>
      <c r="AF159" s="132" t="str">
        <f t="shared" si="59"/>
        <v/>
      </c>
      <c r="AG159" s="151" t="str">
        <f t="shared" si="53"/>
        <v/>
      </c>
      <c r="AH159" s="151" t="str">
        <f t="shared" si="54"/>
        <v/>
      </c>
      <c r="AI159" s="151" t="str">
        <f t="shared" si="60"/>
        <v/>
      </c>
      <c r="AJ159" s="132" t="str">
        <f t="shared" si="55"/>
        <v/>
      </c>
    </row>
    <row r="160" spans="1:36" x14ac:dyDescent="0.35">
      <c r="A160" s="76" t="str">
        <f t="shared" si="63"/>
        <v/>
      </c>
      <c r="B160" s="77" t="str">
        <f t="shared" si="64"/>
        <v/>
      </c>
      <c r="C160" s="74" t="str">
        <f t="shared" si="65"/>
        <v/>
      </c>
      <c r="D160" s="78" t="str">
        <f t="shared" si="49"/>
        <v/>
      </c>
      <c r="E160" s="78" t="str">
        <f t="shared" si="50"/>
        <v/>
      </c>
      <c r="F160" s="78" t="str">
        <f t="shared" si="66"/>
        <v/>
      </c>
      <c r="G160" s="74" t="str">
        <f t="shared" si="67"/>
        <v/>
      </c>
      <c r="N160" s="150" t="str">
        <f t="shared" si="61"/>
        <v/>
      </c>
      <c r="O160" s="128" t="str">
        <f t="shared" si="68"/>
        <v/>
      </c>
      <c r="P160" s="132" t="str">
        <f t="shared" si="62"/>
        <v/>
      </c>
      <c r="Q160" s="151" t="str">
        <f t="shared" si="51"/>
        <v/>
      </c>
      <c r="R160" s="151" t="str">
        <f t="shared" si="52"/>
        <v/>
      </c>
      <c r="S160" s="151" t="str">
        <f t="shared" si="56"/>
        <v/>
      </c>
      <c r="T160" s="132" t="str">
        <f t="shared" si="57"/>
        <v/>
      </c>
      <c r="AD160" s="150" t="str">
        <f t="shared" si="58"/>
        <v/>
      </c>
      <c r="AE160" s="128" t="str">
        <f t="shared" si="69"/>
        <v/>
      </c>
      <c r="AF160" s="132" t="str">
        <f t="shared" si="59"/>
        <v/>
      </c>
      <c r="AG160" s="151" t="str">
        <f t="shared" si="53"/>
        <v/>
      </c>
      <c r="AH160" s="151" t="str">
        <f t="shared" si="54"/>
        <v/>
      </c>
      <c r="AI160" s="151" t="str">
        <f t="shared" si="60"/>
        <v/>
      </c>
      <c r="AJ160" s="132" t="str">
        <f t="shared" si="55"/>
        <v/>
      </c>
    </row>
    <row r="161" spans="1:36" x14ac:dyDescent="0.35">
      <c r="A161" s="76" t="str">
        <f t="shared" si="63"/>
        <v/>
      </c>
      <c r="B161" s="77" t="str">
        <f t="shared" si="64"/>
        <v/>
      </c>
      <c r="C161" s="74" t="str">
        <f t="shared" si="65"/>
        <v/>
      </c>
      <c r="D161" s="78" t="str">
        <f t="shared" si="49"/>
        <v/>
      </c>
      <c r="E161" s="78" t="str">
        <f t="shared" si="50"/>
        <v/>
      </c>
      <c r="F161" s="78" t="str">
        <f t="shared" si="66"/>
        <v/>
      </c>
      <c r="G161" s="74" t="str">
        <f t="shared" si="67"/>
        <v/>
      </c>
      <c r="N161" s="150" t="str">
        <f t="shared" si="61"/>
        <v/>
      </c>
      <c r="O161" s="128" t="str">
        <f t="shared" si="68"/>
        <v/>
      </c>
      <c r="P161" s="132" t="str">
        <f t="shared" si="62"/>
        <v/>
      </c>
      <c r="Q161" s="151" t="str">
        <f t="shared" si="51"/>
        <v/>
      </c>
      <c r="R161" s="151" t="str">
        <f t="shared" si="52"/>
        <v/>
      </c>
      <c r="S161" s="151" t="str">
        <f t="shared" si="56"/>
        <v/>
      </c>
      <c r="T161" s="132" t="str">
        <f t="shared" si="57"/>
        <v/>
      </c>
      <c r="AD161" s="150" t="str">
        <f t="shared" si="58"/>
        <v/>
      </c>
      <c r="AE161" s="128" t="str">
        <f t="shared" si="69"/>
        <v/>
      </c>
      <c r="AF161" s="132" t="str">
        <f t="shared" si="59"/>
        <v/>
      </c>
      <c r="AG161" s="151" t="str">
        <f t="shared" si="53"/>
        <v/>
      </c>
      <c r="AH161" s="151" t="str">
        <f t="shared" si="54"/>
        <v/>
      </c>
      <c r="AI161" s="151" t="str">
        <f t="shared" si="60"/>
        <v/>
      </c>
      <c r="AJ161" s="132" t="str">
        <f t="shared" si="55"/>
        <v/>
      </c>
    </row>
    <row r="162" spans="1:36" x14ac:dyDescent="0.35">
      <c r="A162" s="76" t="str">
        <f t="shared" si="63"/>
        <v/>
      </c>
      <c r="B162" s="77" t="str">
        <f t="shared" si="64"/>
        <v/>
      </c>
      <c r="C162" s="74" t="str">
        <f t="shared" si="65"/>
        <v/>
      </c>
      <c r="D162" s="78" t="str">
        <f t="shared" si="49"/>
        <v/>
      </c>
      <c r="E162" s="78" t="str">
        <f t="shared" si="50"/>
        <v/>
      </c>
      <c r="F162" s="78" t="str">
        <f t="shared" si="66"/>
        <v/>
      </c>
      <c r="G162" s="74" t="str">
        <f t="shared" si="67"/>
        <v/>
      </c>
      <c r="N162" s="150" t="str">
        <f t="shared" si="61"/>
        <v/>
      </c>
      <c r="O162" s="128" t="str">
        <f t="shared" si="68"/>
        <v/>
      </c>
      <c r="P162" s="132" t="str">
        <f t="shared" si="62"/>
        <v/>
      </c>
      <c r="Q162" s="151" t="str">
        <f t="shared" si="51"/>
        <v/>
      </c>
      <c r="R162" s="151" t="str">
        <f t="shared" si="52"/>
        <v/>
      </c>
      <c r="S162" s="151" t="str">
        <f t="shared" si="56"/>
        <v/>
      </c>
      <c r="T162" s="132" t="str">
        <f t="shared" si="57"/>
        <v/>
      </c>
      <c r="AD162" s="150" t="str">
        <f t="shared" si="58"/>
        <v/>
      </c>
      <c r="AE162" s="128" t="str">
        <f t="shared" si="69"/>
        <v/>
      </c>
      <c r="AF162" s="132" t="str">
        <f t="shared" si="59"/>
        <v/>
      </c>
      <c r="AG162" s="151" t="str">
        <f t="shared" si="53"/>
        <v/>
      </c>
      <c r="AH162" s="151" t="str">
        <f t="shared" si="54"/>
        <v/>
      </c>
      <c r="AI162" s="151" t="str">
        <f t="shared" si="60"/>
        <v/>
      </c>
      <c r="AJ162" s="132" t="str">
        <f t="shared" si="55"/>
        <v/>
      </c>
    </row>
    <row r="163" spans="1:36" x14ac:dyDescent="0.35">
      <c r="A163" s="76" t="str">
        <f t="shared" si="63"/>
        <v/>
      </c>
      <c r="B163" s="77" t="str">
        <f t="shared" si="64"/>
        <v/>
      </c>
      <c r="C163" s="74" t="str">
        <f t="shared" si="65"/>
        <v/>
      </c>
      <c r="D163" s="78" t="str">
        <f t="shared" si="49"/>
        <v/>
      </c>
      <c r="E163" s="78" t="str">
        <f t="shared" si="50"/>
        <v/>
      </c>
      <c r="F163" s="78" t="str">
        <f t="shared" si="66"/>
        <v/>
      </c>
      <c r="G163" s="74" t="str">
        <f t="shared" si="67"/>
        <v/>
      </c>
      <c r="N163" s="150" t="str">
        <f t="shared" si="61"/>
        <v/>
      </c>
      <c r="O163" s="128" t="str">
        <f t="shared" si="68"/>
        <v/>
      </c>
      <c r="P163" s="132" t="str">
        <f t="shared" si="62"/>
        <v/>
      </c>
      <c r="Q163" s="151" t="str">
        <f t="shared" si="51"/>
        <v/>
      </c>
      <c r="R163" s="151" t="str">
        <f t="shared" si="52"/>
        <v/>
      </c>
      <c r="S163" s="151" t="str">
        <f t="shared" si="56"/>
        <v/>
      </c>
      <c r="T163" s="132" t="str">
        <f t="shared" si="57"/>
        <v/>
      </c>
      <c r="AD163" s="150" t="str">
        <f t="shared" si="58"/>
        <v/>
      </c>
      <c r="AE163" s="128" t="str">
        <f t="shared" si="69"/>
        <v/>
      </c>
      <c r="AF163" s="132" t="str">
        <f t="shared" si="59"/>
        <v/>
      </c>
      <c r="AG163" s="151" t="str">
        <f t="shared" si="53"/>
        <v/>
      </c>
      <c r="AH163" s="151" t="str">
        <f t="shared" si="54"/>
        <v/>
      </c>
      <c r="AI163" s="151" t="str">
        <f t="shared" si="60"/>
        <v/>
      </c>
      <c r="AJ163" s="132" t="str">
        <f t="shared" si="55"/>
        <v/>
      </c>
    </row>
    <row r="164" spans="1:36" x14ac:dyDescent="0.35">
      <c r="A164" s="76" t="str">
        <f t="shared" si="63"/>
        <v/>
      </c>
      <c r="B164" s="77" t="str">
        <f t="shared" si="64"/>
        <v/>
      </c>
      <c r="C164" s="74" t="str">
        <f t="shared" si="65"/>
        <v/>
      </c>
      <c r="D164" s="78" t="str">
        <f t="shared" si="49"/>
        <v/>
      </c>
      <c r="E164" s="78" t="str">
        <f t="shared" si="50"/>
        <v/>
      </c>
      <c r="F164" s="78" t="str">
        <f t="shared" si="66"/>
        <v/>
      </c>
      <c r="G164" s="74" t="str">
        <f t="shared" si="67"/>
        <v/>
      </c>
      <c r="N164" s="150" t="str">
        <f t="shared" si="61"/>
        <v/>
      </c>
      <c r="O164" s="128" t="str">
        <f t="shared" si="68"/>
        <v/>
      </c>
      <c r="P164" s="132" t="str">
        <f t="shared" si="62"/>
        <v/>
      </c>
      <c r="Q164" s="151" t="str">
        <f t="shared" si="51"/>
        <v/>
      </c>
      <c r="R164" s="151" t="str">
        <f t="shared" si="52"/>
        <v/>
      </c>
      <c r="S164" s="151" t="str">
        <f t="shared" si="56"/>
        <v/>
      </c>
      <c r="T164" s="132" t="str">
        <f t="shared" si="57"/>
        <v/>
      </c>
      <c r="AD164" s="150" t="str">
        <f t="shared" si="58"/>
        <v/>
      </c>
      <c r="AE164" s="128" t="str">
        <f t="shared" si="69"/>
        <v/>
      </c>
      <c r="AF164" s="132" t="str">
        <f t="shared" si="59"/>
        <v/>
      </c>
      <c r="AG164" s="151" t="str">
        <f t="shared" si="53"/>
        <v/>
      </c>
      <c r="AH164" s="151" t="str">
        <f t="shared" si="54"/>
        <v/>
      </c>
      <c r="AI164" s="151" t="str">
        <f t="shared" si="60"/>
        <v/>
      </c>
      <c r="AJ164" s="132" t="str">
        <f t="shared" si="55"/>
        <v/>
      </c>
    </row>
    <row r="165" spans="1:36" x14ac:dyDescent="0.35">
      <c r="A165" s="76" t="str">
        <f t="shared" si="63"/>
        <v/>
      </c>
      <c r="B165" s="77" t="str">
        <f t="shared" si="64"/>
        <v/>
      </c>
      <c r="C165" s="74" t="str">
        <f t="shared" si="65"/>
        <v/>
      </c>
      <c r="D165" s="78" t="str">
        <f t="shared" si="49"/>
        <v/>
      </c>
      <c r="E165" s="78" t="str">
        <f t="shared" si="50"/>
        <v/>
      </c>
      <c r="F165" s="78" t="str">
        <f t="shared" si="66"/>
        <v/>
      </c>
      <c r="G165" s="74" t="str">
        <f t="shared" si="67"/>
        <v/>
      </c>
      <c r="N165" s="150" t="str">
        <f t="shared" si="61"/>
        <v/>
      </c>
      <c r="O165" s="128" t="str">
        <f t="shared" si="68"/>
        <v/>
      </c>
      <c r="P165" s="132" t="str">
        <f t="shared" si="62"/>
        <v/>
      </c>
      <c r="Q165" s="151" t="str">
        <f t="shared" si="51"/>
        <v/>
      </c>
      <c r="R165" s="151" t="str">
        <f t="shared" si="52"/>
        <v/>
      </c>
      <c r="S165" s="151" t="str">
        <f t="shared" si="56"/>
        <v/>
      </c>
      <c r="T165" s="132" t="str">
        <f t="shared" si="57"/>
        <v/>
      </c>
      <c r="AD165" s="150" t="str">
        <f t="shared" si="58"/>
        <v/>
      </c>
      <c r="AE165" s="128" t="str">
        <f t="shared" si="69"/>
        <v/>
      </c>
      <c r="AF165" s="132" t="str">
        <f t="shared" si="59"/>
        <v/>
      </c>
      <c r="AG165" s="151" t="str">
        <f t="shared" si="53"/>
        <v/>
      </c>
      <c r="AH165" s="151" t="str">
        <f t="shared" si="54"/>
        <v/>
      </c>
      <c r="AI165" s="151" t="str">
        <f t="shared" si="60"/>
        <v/>
      </c>
      <c r="AJ165" s="132" t="str">
        <f t="shared" si="55"/>
        <v/>
      </c>
    </row>
    <row r="166" spans="1:36" x14ac:dyDescent="0.35">
      <c r="A166" s="76" t="str">
        <f t="shared" si="63"/>
        <v/>
      </c>
      <c r="B166" s="77" t="str">
        <f t="shared" si="64"/>
        <v/>
      </c>
      <c r="C166" s="74" t="str">
        <f t="shared" si="65"/>
        <v/>
      </c>
      <c r="D166" s="78" t="str">
        <f t="shared" si="49"/>
        <v/>
      </c>
      <c r="E166" s="78" t="str">
        <f t="shared" si="50"/>
        <v/>
      </c>
      <c r="F166" s="78" t="str">
        <f t="shared" si="66"/>
        <v/>
      </c>
      <c r="G166" s="74" t="str">
        <f t="shared" si="67"/>
        <v/>
      </c>
      <c r="N166" s="150" t="str">
        <f t="shared" si="61"/>
        <v/>
      </c>
      <c r="O166" s="128" t="str">
        <f t="shared" si="68"/>
        <v/>
      </c>
      <c r="P166" s="132" t="str">
        <f t="shared" si="62"/>
        <v/>
      </c>
      <c r="Q166" s="151" t="str">
        <f t="shared" si="51"/>
        <v/>
      </c>
      <c r="R166" s="151" t="str">
        <f t="shared" si="52"/>
        <v/>
      </c>
      <c r="S166" s="151" t="str">
        <f t="shared" si="56"/>
        <v/>
      </c>
      <c r="T166" s="132" t="str">
        <f t="shared" si="57"/>
        <v/>
      </c>
      <c r="AD166" s="150" t="str">
        <f t="shared" si="58"/>
        <v/>
      </c>
      <c r="AE166" s="128" t="str">
        <f t="shared" si="69"/>
        <v/>
      </c>
      <c r="AF166" s="132" t="str">
        <f t="shared" si="59"/>
        <v/>
      </c>
      <c r="AG166" s="151" t="str">
        <f t="shared" si="53"/>
        <v/>
      </c>
      <c r="AH166" s="151" t="str">
        <f t="shared" si="54"/>
        <v/>
      </c>
      <c r="AI166" s="151" t="str">
        <f t="shared" si="60"/>
        <v/>
      </c>
      <c r="AJ166" s="132" t="str">
        <f t="shared" si="55"/>
        <v/>
      </c>
    </row>
    <row r="167" spans="1:36" x14ac:dyDescent="0.35">
      <c r="A167" s="76" t="str">
        <f t="shared" si="63"/>
        <v/>
      </c>
      <c r="B167" s="77" t="str">
        <f t="shared" si="64"/>
        <v/>
      </c>
      <c r="C167" s="74" t="str">
        <f t="shared" si="65"/>
        <v/>
      </c>
      <c r="D167" s="78" t="str">
        <f t="shared" si="49"/>
        <v/>
      </c>
      <c r="E167" s="78" t="str">
        <f t="shared" si="50"/>
        <v/>
      </c>
      <c r="F167" s="78" t="str">
        <f t="shared" si="66"/>
        <v/>
      </c>
      <c r="G167" s="74" t="str">
        <f t="shared" si="67"/>
        <v/>
      </c>
      <c r="N167" s="150" t="str">
        <f t="shared" si="61"/>
        <v/>
      </c>
      <c r="O167" s="128" t="str">
        <f t="shared" si="68"/>
        <v/>
      </c>
      <c r="P167" s="132" t="str">
        <f t="shared" si="62"/>
        <v/>
      </c>
      <c r="Q167" s="151" t="str">
        <f t="shared" si="51"/>
        <v/>
      </c>
      <c r="R167" s="151" t="str">
        <f t="shared" si="52"/>
        <v/>
      </c>
      <c r="S167" s="151" t="str">
        <f t="shared" si="56"/>
        <v/>
      </c>
      <c r="T167" s="132" t="str">
        <f t="shared" si="57"/>
        <v/>
      </c>
      <c r="AD167" s="150" t="str">
        <f t="shared" si="58"/>
        <v/>
      </c>
      <c r="AE167" s="128" t="str">
        <f t="shared" si="69"/>
        <v/>
      </c>
      <c r="AF167" s="132" t="str">
        <f t="shared" si="59"/>
        <v/>
      </c>
      <c r="AG167" s="151" t="str">
        <f t="shared" si="53"/>
        <v/>
      </c>
      <c r="AH167" s="151" t="str">
        <f t="shared" si="54"/>
        <v/>
      </c>
      <c r="AI167" s="151" t="str">
        <f t="shared" si="60"/>
        <v/>
      </c>
      <c r="AJ167" s="132" t="str">
        <f t="shared" si="55"/>
        <v/>
      </c>
    </row>
    <row r="168" spans="1:36" x14ac:dyDescent="0.35">
      <c r="A168" s="76" t="str">
        <f t="shared" si="63"/>
        <v/>
      </c>
      <c r="B168" s="77" t="str">
        <f t="shared" si="64"/>
        <v/>
      </c>
      <c r="C168" s="74" t="str">
        <f t="shared" si="65"/>
        <v/>
      </c>
      <c r="D168" s="78" t="str">
        <f t="shared" si="49"/>
        <v/>
      </c>
      <c r="E168" s="78" t="str">
        <f t="shared" si="50"/>
        <v/>
      </c>
      <c r="F168" s="78" t="str">
        <f t="shared" si="66"/>
        <v/>
      </c>
      <c r="G168" s="74" t="str">
        <f t="shared" si="67"/>
        <v/>
      </c>
      <c r="N168" s="150" t="str">
        <f t="shared" si="61"/>
        <v/>
      </c>
      <c r="O168" s="128" t="str">
        <f t="shared" si="68"/>
        <v/>
      </c>
      <c r="P168" s="132" t="str">
        <f t="shared" si="62"/>
        <v/>
      </c>
      <c r="Q168" s="151" t="str">
        <f t="shared" si="51"/>
        <v/>
      </c>
      <c r="R168" s="151" t="str">
        <f t="shared" si="52"/>
        <v/>
      </c>
      <c r="S168" s="151" t="str">
        <f t="shared" si="56"/>
        <v/>
      </c>
      <c r="T168" s="132" t="str">
        <f t="shared" si="57"/>
        <v/>
      </c>
      <c r="AD168" s="150" t="str">
        <f t="shared" si="58"/>
        <v/>
      </c>
      <c r="AE168" s="128" t="str">
        <f t="shared" si="69"/>
        <v/>
      </c>
      <c r="AF168" s="132" t="str">
        <f t="shared" si="59"/>
        <v/>
      </c>
      <c r="AG168" s="151" t="str">
        <f t="shared" si="53"/>
        <v/>
      </c>
      <c r="AH168" s="151" t="str">
        <f t="shared" si="54"/>
        <v/>
      </c>
      <c r="AI168" s="151" t="str">
        <f t="shared" si="60"/>
        <v/>
      </c>
      <c r="AJ168" s="132" t="str">
        <f t="shared" si="55"/>
        <v/>
      </c>
    </row>
    <row r="169" spans="1:36" x14ac:dyDescent="0.35">
      <c r="A169" s="76" t="str">
        <f t="shared" si="63"/>
        <v/>
      </c>
      <c r="B169" s="77" t="str">
        <f t="shared" si="64"/>
        <v/>
      </c>
      <c r="C169" s="74" t="str">
        <f t="shared" si="65"/>
        <v/>
      </c>
      <c r="D169" s="78" t="str">
        <f t="shared" si="49"/>
        <v/>
      </c>
      <c r="E169" s="78" t="str">
        <f t="shared" si="50"/>
        <v/>
      </c>
      <c r="F169" s="78" t="str">
        <f t="shared" si="66"/>
        <v/>
      </c>
      <c r="G169" s="74" t="str">
        <f t="shared" si="67"/>
        <v/>
      </c>
      <c r="N169" s="150" t="str">
        <f t="shared" si="61"/>
        <v/>
      </c>
      <c r="O169" s="128" t="str">
        <f t="shared" si="68"/>
        <v/>
      </c>
      <c r="P169" s="132" t="str">
        <f t="shared" si="62"/>
        <v/>
      </c>
      <c r="Q169" s="151" t="str">
        <f t="shared" si="51"/>
        <v/>
      </c>
      <c r="R169" s="151" t="str">
        <f t="shared" si="52"/>
        <v/>
      </c>
      <c r="S169" s="151" t="str">
        <f t="shared" si="56"/>
        <v/>
      </c>
      <c r="T169" s="132" t="str">
        <f t="shared" si="57"/>
        <v/>
      </c>
      <c r="AD169" s="150" t="str">
        <f t="shared" si="58"/>
        <v/>
      </c>
      <c r="AE169" s="128" t="str">
        <f t="shared" si="69"/>
        <v/>
      </c>
      <c r="AF169" s="132" t="str">
        <f t="shared" si="59"/>
        <v/>
      </c>
      <c r="AG169" s="151" t="str">
        <f t="shared" si="53"/>
        <v/>
      </c>
      <c r="AH169" s="151" t="str">
        <f t="shared" si="54"/>
        <v/>
      </c>
      <c r="AI169" s="151" t="str">
        <f t="shared" si="60"/>
        <v/>
      </c>
      <c r="AJ169" s="132" t="str">
        <f t="shared" si="55"/>
        <v/>
      </c>
    </row>
    <row r="170" spans="1:36" x14ac:dyDescent="0.35">
      <c r="A170" s="76" t="str">
        <f t="shared" si="63"/>
        <v/>
      </c>
      <c r="B170" s="77" t="str">
        <f t="shared" si="64"/>
        <v/>
      </c>
      <c r="C170" s="74" t="str">
        <f t="shared" si="65"/>
        <v/>
      </c>
      <c r="D170" s="78" t="str">
        <f t="shared" si="49"/>
        <v/>
      </c>
      <c r="E170" s="78" t="str">
        <f t="shared" si="50"/>
        <v/>
      </c>
      <c r="F170" s="78" t="str">
        <f t="shared" si="66"/>
        <v/>
      </c>
      <c r="G170" s="74" t="str">
        <f t="shared" si="67"/>
        <v/>
      </c>
      <c r="N170" s="150" t="str">
        <f t="shared" si="61"/>
        <v/>
      </c>
      <c r="O170" s="128" t="str">
        <f t="shared" si="68"/>
        <v/>
      </c>
      <c r="P170" s="132" t="str">
        <f t="shared" si="62"/>
        <v/>
      </c>
      <c r="Q170" s="151" t="str">
        <f t="shared" si="51"/>
        <v/>
      </c>
      <c r="R170" s="151" t="str">
        <f t="shared" si="52"/>
        <v/>
      </c>
      <c r="S170" s="151" t="str">
        <f t="shared" si="56"/>
        <v/>
      </c>
      <c r="T170" s="132" t="str">
        <f t="shared" si="57"/>
        <v/>
      </c>
      <c r="AD170" s="150" t="str">
        <f t="shared" si="58"/>
        <v/>
      </c>
      <c r="AE170" s="128" t="str">
        <f t="shared" si="69"/>
        <v/>
      </c>
      <c r="AF170" s="132" t="str">
        <f t="shared" si="59"/>
        <v/>
      </c>
      <c r="AG170" s="151" t="str">
        <f t="shared" si="53"/>
        <v/>
      </c>
      <c r="AH170" s="151" t="str">
        <f t="shared" si="54"/>
        <v/>
      </c>
      <c r="AI170" s="151" t="str">
        <f t="shared" si="60"/>
        <v/>
      </c>
      <c r="AJ170" s="132" t="str">
        <f t="shared" si="55"/>
        <v/>
      </c>
    </row>
    <row r="171" spans="1:36" x14ac:dyDescent="0.35">
      <c r="A171" s="76" t="str">
        <f t="shared" si="63"/>
        <v/>
      </c>
      <c r="B171" s="77" t="str">
        <f t="shared" si="64"/>
        <v/>
      </c>
      <c r="C171" s="74" t="str">
        <f t="shared" si="65"/>
        <v/>
      </c>
      <c r="D171" s="78" t="str">
        <f t="shared" si="49"/>
        <v/>
      </c>
      <c r="E171" s="78" t="str">
        <f t="shared" si="50"/>
        <v/>
      </c>
      <c r="F171" s="78" t="str">
        <f t="shared" si="66"/>
        <v/>
      </c>
      <c r="G171" s="74" t="str">
        <f t="shared" si="67"/>
        <v/>
      </c>
      <c r="N171" s="150" t="str">
        <f t="shared" si="61"/>
        <v/>
      </c>
      <c r="O171" s="128" t="str">
        <f t="shared" si="68"/>
        <v/>
      </c>
      <c r="P171" s="132" t="str">
        <f t="shared" si="62"/>
        <v/>
      </c>
      <c r="Q171" s="151" t="str">
        <f t="shared" si="51"/>
        <v/>
      </c>
      <c r="R171" s="151" t="str">
        <f t="shared" si="52"/>
        <v/>
      </c>
      <c r="S171" s="151" t="str">
        <f t="shared" si="56"/>
        <v/>
      </c>
      <c r="T171" s="132" t="str">
        <f t="shared" si="57"/>
        <v/>
      </c>
      <c r="AD171" s="150" t="str">
        <f t="shared" si="58"/>
        <v/>
      </c>
      <c r="AE171" s="128" t="str">
        <f t="shared" si="69"/>
        <v/>
      </c>
      <c r="AF171" s="132" t="str">
        <f t="shared" si="59"/>
        <v/>
      </c>
      <c r="AG171" s="151" t="str">
        <f t="shared" si="53"/>
        <v/>
      </c>
      <c r="AH171" s="151" t="str">
        <f t="shared" si="54"/>
        <v/>
      </c>
      <c r="AI171" s="151" t="str">
        <f t="shared" si="60"/>
        <v/>
      </c>
      <c r="AJ171" s="132" t="str">
        <f t="shared" si="55"/>
        <v/>
      </c>
    </row>
    <row r="172" spans="1:36" x14ac:dyDescent="0.35">
      <c r="A172" s="76" t="str">
        <f t="shared" si="63"/>
        <v/>
      </c>
      <c r="B172" s="77" t="str">
        <f t="shared" si="64"/>
        <v/>
      </c>
      <c r="C172" s="74" t="str">
        <f t="shared" si="65"/>
        <v/>
      </c>
      <c r="D172" s="78" t="str">
        <f t="shared" si="49"/>
        <v/>
      </c>
      <c r="E172" s="78" t="str">
        <f t="shared" si="50"/>
        <v/>
      </c>
      <c r="F172" s="78" t="str">
        <f t="shared" si="66"/>
        <v/>
      </c>
      <c r="G172" s="74" t="str">
        <f t="shared" si="67"/>
        <v/>
      </c>
      <c r="N172" s="150" t="str">
        <f t="shared" si="61"/>
        <v/>
      </c>
      <c r="O172" s="128" t="str">
        <f t="shared" si="68"/>
        <v/>
      </c>
      <c r="P172" s="132" t="str">
        <f t="shared" si="62"/>
        <v/>
      </c>
      <c r="Q172" s="151" t="str">
        <f t="shared" si="51"/>
        <v/>
      </c>
      <c r="R172" s="151" t="str">
        <f t="shared" si="52"/>
        <v/>
      </c>
      <c r="S172" s="151" t="str">
        <f t="shared" si="56"/>
        <v/>
      </c>
      <c r="T172" s="132" t="str">
        <f t="shared" si="57"/>
        <v/>
      </c>
      <c r="AD172" s="150" t="str">
        <f t="shared" si="58"/>
        <v/>
      </c>
      <c r="AE172" s="128" t="str">
        <f t="shared" si="69"/>
        <v/>
      </c>
      <c r="AF172" s="132" t="str">
        <f t="shared" si="59"/>
        <v/>
      </c>
      <c r="AG172" s="151" t="str">
        <f t="shared" si="53"/>
        <v/>
      </c>
      <c r="AH172" s="151" t="str">
        <f t="shared" si="54"/>
        <v/>
      </c>
      <c r="AI172" s="151" t="str">
        <f t="shared" si="60"/>
        <v/>
      </c>
      <c r="AJ172" s="132" t="str">
        <f t="shared" si="55"/>
        <v/>
      </c>
    </row>
    <row r="173" spans="1:36" x14ac:dyDescent="0.35">
      <c r="A173" s="76" t="str">
        <f t="shared" si="63"/>
        <v/>
      </c>
      <c r="B173" s="77" t="str">
        <f t="shared" si="64"/>
        <v/>
      </c>
      <c r="C173" s="74" t="str">
        <f t="shared" si="65"/>
        <v/>
      </c>
      <c r="D173" s="78" t="str">
        <f t="shared" si="49"/>
        <v/>
      </c>
      <c r="E173" s="78" t="str">
        <f t="shared" si="50"/>
        <v/>
      </c>
      <c r="F173" s="78" t="str">
        <f t="shared" si="66"/>
        <v/>
      </c>
      <c r="G173" s="74" t="str">
        <f t="shared" si="67"/>
        <v/>
      </c>
      <c r="N173" s="150" t="str">
        <f t="shared" si="61"/>
        <v/>
      </c>
      <c r="O173" s="128" t="str">
        <f t="shared" si="68"/>
        <v/>
      </c>
      <c r="P173" s="132" t="str">
        <f t="shared" si="62"/>
        <v/>
      </c>
      <c r="Q173" s="151" t="str">
        <f t="shared" si="51"/>
        <v/>
      </c>
      <c r="R173" s="151" t="str">
        <f t="shared" si="52"/>
        <v/>
      </c>
      <c r="S173" s="151" t="str">
        <f t="shared" si="56"/>
        <v/>
      </c>
      <c r="T173" s="132" t="str">
        <f t="shared" si="57"/>
        <v/>
      </c>
      <c r="AD173" s="150" t="str">
        <f t="shared" si="58"/>
        <v/>
      </c>
      <c r="AE173" s="128" t="str">
        <f t="shared" si="69"/>
        <v/>
      </c>
      <c r="AF173" s="132" t="str">
        <f t="shared" si="59"/>
        <v/>
      </c>
      <c r="AG173" s="151" t="str">
        <f t="shared" si="53"/>
        <v/>
      </c>
      <c r="AH173" s="151" t="str">
        <f t="shared" si="54"/>
        <v/>
      </c>
      <c r="AI173" s="151" t="str">
        <f t="shared" si="60"/>
        <v/>
      </c>
      <c r="AJ173" s="132" t="str">
        <f t="shared" si="55"/>
        <v/>
      </c>
    </row>
    <row r="174" spans="1:36" x14ac:dyDescent="0.35">
      <c r="A174" s="76" t="str">
        <f t="shared" si="63"/>
        <v/>
      </c>
      <c r="B174" s="77" t="str">
        <f t="shared" si="64"/>
        <v/>
      </c>
      <c r="C174" s="74" t="str">
        <f t="shared" si="65"/>
        <v/>
      </c>
      <c r="D174" s="78" t="str">
        <f t="shared" si="49"/>
        <v/>
      </c>
      <c r="E174" s="78" t="str">
        <f t="shared" si="50"/>
        <v/>
      </c>
      <c r="F174" s="78" t="str">
        <f t="shared" si="66"/>
        <v/>
      </c>
      <c r="G174" s="74" t="str">
        <f t="shared" si="67"/>
        <v/>
      </c>
      <c r="N174" s="150" t="str">
        <f t="shared" si="61"/>
        <v/>
      </c>
      <c r="O174" s="128" t="str">
        <f t="shared" si="68"/>
        <v/>
      </c>
      <c r="P174" s="132" t="str">
        <f t="shared" si="62"/>
        <v/>
      </c>
      <c r="Q174" s="151" t="str">
        <f t="shared" si="51"/>
        <v/>
      </c>
      <c r="R174" s="151" t="str">
        <f t="shared" si="52"/>
        <v/>
      </c>
      <c r="S174" s="151" t="str">
        <f t="shared" si="56"/>
        <v/>
      </c>
      <c r="T174" s="132" t="str">
        <f t="shared" si="57"/>
        <v/>
      </c>
      <c r="AD174" s="150" t="str">
        <f t="shared" si="58"/>
        <v/>
      </c>
      <c r="AE174" s="128" t="str">
        <f t="shared" si="69"/>
        <v/>
      </c>
      <c r="AF174" s="132" t="str">
        <f t="shared" si="59"/>
        <v/>
      </c>
      <c r="AG174" s="151" t="str">
        <f t="shared" si="53"/>
        <v/>
      </c>
      <c r="AH174" s="151" t="str">
        <f t="shared" si="54"/>
        <v/>
      </c>
      <c r="AI174" s="151" t="str">
        <f t="shared" si="60"/>
        <v/>
      </c>
      <c r="AJ174" s="132" t="str">
        <f t="shared" si="55"/>
        <v/>
      </c>
    </row>
    <row r="175" spans="1:36" x14ac:dyDescent="0.35">
      <c r="A175" s="76" t="str">
        <f t="shared" si="63"/>
        <v/>
      </c>
      <c r="B175" s="77" t="str">
        <f t="shared" si="64"/>
        <v/>
      </c>
      <c r="C175" s="74" t="str">
        <f t="shared" si="65"/>
        <v/>
      </c>
      <c r="D175" s="78" t="str">
        <f t="shared" si="49"/>
        <v/>
      </c>
      <c r="E175" s="78" t="str">
        <f t="shared" si="50"/>
        <v/>
      </c>
      <c r="F175" s="78" t="str">
        <f t="shared" si="66"/>
        <v/>
      </c>
      <c r="G175" s="74" t="str">
        <f t="shared" si="67"/>
        <v/>
      </c>
      <c r="N175" s="150" t="str">
        <f t="shared" si="61"/>
        <v/>
      </c>
      <c r="O175" s="128" t="str">
        <f t="shared" si="68"/>
        <v/>
      </c>
      <c r="P175" s="132" t="str">
        <f t="shared" si="62"/>
        <v/>
      </c>
      <c r="Q175" s="151" t="str">
        <f t="shared" si="51"/>
        <v/>
      </c>
      <c r="R175" s="151" t="str">
        <f t="shared" si="52"/>
        <v/>
      </c>
      <c r="S175" s="151" t="str">
        <f t="shared" si="56"/>
        <v/>
      </c>
      <c r="T175" s="132" t="str">
        <f t="shared" si="57"/>
        <v/>
      </c>
      <c r="AD175" s="150" t="str">
        <f t="shared" si="58"/>
        <v/>
      </c>
      <c r="AE175" s="128" t="str">
        <f t="shared" si="69"/>
        <v/>
      </c>
      <c r="AF175" s="132" t="str">
        <f t="shared" si="59"/>
        <v/>
      </c>
      <c r="AG175" s="151" t="str">
        <f t="shared" si="53"/>
        <v/>
      </c>
      <c r="AH175" s="151" t="str">
        <f t="shared" si="54"/>
        <v/>
      </c>
      <c r="AI175" s="151" t="str">
        <f t="shared" si="60"/>
        <v/>
      </c>
      <c r="AJ175" s="132" t="str">
        <f t="shared" si="55"/>
        <v/>
      </c>
    </row>
    <row r="176" spans="1:36" x14ac:dyDescent="0.35">
      <c r="A176" s="76" t="str">
        <f t="shared" si="63"/>
        <v/>
      </c>
      <c r="B176" s="77" t="str">
        <f t="shared" si="64"/>
        <v/>
      </c>
      <c r="C176" s="74" t="str">
        <f t="shared" si="65"/>
        <v/>
      </c>
      <c r="D176" s="78" t="str">
        <f t="shared" si="49"/>
        <v/>
      </c>
      <c r="E176" s="78" t="str">
        <f t="shared" si="50"/>
        <v/>
      </c>
      <c r="F176" s="78" t="str">
        <f t="shared" si="66"/>
        <v/>
      </c>
      <c r="G176" s="74" t="str">
        <f t="shared" si="67"/>
        <v/>
      </c>
      <c r="N176" s="150" t="str">
        <f t="shared" si="61"/>
        <v/>
      </c>
      <c r="O176" s="128" t="str">
        <f t="shared" si="68"/>
        <v/>
      </c>
      <c r="P176" s="132" t="str">
        <f t="shared" si="62"/>
        <v/>
      </c>
      <c r="Q176" s="151" t="str">
        <f t="shared" si="51"/>
        <v/>
      </c>
      <c r="R176" s="151" t="str">
        <f t="shared" si="52"/>
        <v/>
      </c>
      <c r="S176" s="151" t="str">
        <f t="shared" si="56"/>
        <v/>
      </c>
      <c r="T176" s="132" t="str">
        <f t="shared" si="57"/>
        <v/>
      </c>
      <c r="AD176" s="150" t="str">
        <f t="shared" si="58"/>
        <v/>
      </c>
      <c r="AE176" s="128" t="str">
        <f t="shared" si="69"/>
        <v/>
      </c>
      <c r="AF176" s="132" t="str">
        <f t="shared" si="59"/>
        <v/>
      </c>
      <c r="AG176" s="151" t="str">
        <f t="shared" si="53"/>
        <v/>
      </c>
      <c r="AH176" s="151" t="str">
        <f t="shared" si="54"/>
        <v/>
      </c>
      <c r="AI176" s="151" t="str">
        <f t="shared" si="60"/>
        <v/>
      </c>
      <c r="AJ176" s="132" t="str">
        <f t="shared" si="55"/>
        <v/>
      </c>
    </row>
    <row r="177" spans="1:36" x14ac:dyDescent="0.35">
      <c r="A177" s="76" t="str">
        <f t="shared" si="63"/>
        <v/>
      </c>
      <c r="B177" s="77" t="str">
        <f t="shared" si="64"/>
        <v/>
      </c>
      <c r="C177" s="74" t="str">
        <f t="shared" si="65"/>
        <v/>
      </c>
      <c r="D177" s="78" t="str">
        <f t="shared" si="49"/>
        <v/>
      </c>
      <c r="E177" s="78" t="str">
        <f t="shared" si="50"/>
        <v/>
      </c>
      <c r="F177" s="78" t="str">
        <f t="shared" si="66"/>
        <v/>
      </c>
      <c r="G177" s="74" t="str">
        <f t="shared" si="67"/>
        <v/>
      </c>
      <c r="N177" s="150" t="str">
        <f t="shared" si="61"/>
        <v/>
      </c>
      <c r="O177" s="128" t="str">
        <f t="shared" si="68"/>
        <v/>
      </c>
      <c r="P177" s="132" t="str">
        <f t="shared" si="62"/>
        <v/>
      </c>
      <c r="Q177" s="151" t="str">
        <f t="shared" si="51"/>
        <v/>
      </c>
      <c r="R177" s="151" t="str">
        <f t="shared" si="52"/>
        <v/>
      </c>
      <c r="S177" s="151" t="str">
        <f t="shared" si="56"/>
        <v/>
      </c>
      <c r="T177" s="132" t="str">
        <f t="shared" si="57"/>
        <v/>
      </c>
      <c r="AD177" s="150" t="str">
        <f t="shared" si="58"/>
        <v/>
      </c>
      <c r="AE177" s="128" t="str">
        <f t="shared" si="69"/>
        <v/>
      </c>
      <c r="AF177" s="132" t="str">
        <f t="shared" si="59"/>
        <v/>
      </c>
      <c r="AG177" s="151" t="str">
        <f t="shared" si="53"/>
        <v/>
      </c>
      <c r="AH177" s="151" t="str">
        <f t="shared" si="54"/>
        <v/>
      </c>
      <c r="AI177" s="151" t="str">
        <f t="shared" si="60"/>
        <v/>
      </c>
      <c r="AJ177" s="132" t="str">
        <f t="shared" si="55"/>
        <v/>
      </c>
    </row>
    <row r="178" spans="1:36" x14ac:dyDescent="0.35">
      <c r="A178" s="76" t="str">
        <f t="shared" si="63"/>
        <v/>
      </c>
      <c r="B178" s="77" t="str">
        <f t="shared" si="64"/>
        <v/>
      </c>
      <c r="C178" s="74" t="str">
        <f t="shared" si="65"/>
        <v/>
      </c>
      <c r="D178" s="78" t="str">
        <f t="shared" si="49"/>
        <v/>
      </c>
      <c r="E178" s="78" t="str">
        <f t="shared" si="50"/>
        <v/>
      </c>
      <c r="F178" s="78" t="str">
        <f t="shared" si="66"/>
        <v/>
      </c>
      <c r="G178" s="74" t="str">
        <f t="shared" si="67"/>
        <v/>
      </c>
      <c r="N178" s="150" t="str">
        <f t="shared" si="61"/>
        <v/>
      </c>
      <c r="O178" s="128" t="str">
        <f t="shared" si="68"/>
        <v/>
      </c>
      <c r="P178" s="132" t="str">
        <f t="shared" si="62"/>
        <v/>
      </c>
      <c r="Q178" s="151" t="str">
        <f t="shared" si="51"/>
        <v/>
      </c>
      <c r="R178" s="151" t="str">
        <f t="shared" si="52"/>
        <v/>
      </c>
      <c r="S178" s="151" t="str">
        <f t="shared" si="56"/>
        <v/>
      </c>
      <c r="T178" s="132" t="str">
        <f t="shared" si="57"/>
        <v/>
      </c>
      <c r="AD178" s="150" t="str">
        <f t="shared" si="58"/>
        <v/>
      </c>
      <c r="AE178" s="128" t="str">
        <f t="shared" si="69"/>
        <v/>
      </c>
      <c r="AF178" s="132" t="str">
        <f t="shared" si="59"/>
        <v/>
      </c>
      <c r="AG178" s="151" t="str">
        <f t="shared" si="53"/>
        <v/>
      </c>
      <c r="AH178" s="151" t="str">
        <f t="shared" si="54"/>
        <v/>
      </c>
      <c r="AI178" s="151" t="str">
        <f t="shared" si="60"/>
        <v/>
      </c>
      <c r="AJ178" s="132" t="str">
        <f t="shared" si="55"/>
        <v/>
      </c>
    </row>
    <row r="179" spans="1:36" x14ac:dyDescent="0.35">
      <c r="A179" s="76" t="str">
        <f t="shared" si="63"/>
        <v/>
      </c>
      <c r="B179" s="77" t="str">
        <f t="shared" si="64"/>
        <v/>
      </c>
      <c r="C179" s="74" t="str">
        <f t="shared" si="65"/>
        <v/>
      </c>
      <c r="D179" s="78" t="str">
        <f t="shared" si="49"/>
        <v/>
      </c>
      <c r="E179" s="78" t="str">
        <f t="shared" si="50"/>
        <v/>
      </c>
      <c r="F179" s="78" t="str">
        <f t="shared" si="66"/>
        <v/>
      </c>
      <c r="G179" s="74" t="str">
        <f t="shared" si="67"/>
        <v/>
      </c>
      <c r="N179" s="150" t="str">
        <f t="shared" si="61"/>
        <v/>
      </c>
      <c r="O179" s="128" t="str">
        <f t="shared" si="68"/>
        <v/>
      </c>
      <c r="P179" s="132" t="str">
        <f t="shared" si="62"/>
        <v/>
      </c>
      <c r="Q179" s="151" t="str">
        <f t="shared" si="51"/>
        <v/>
      </c>
      <c r="R179" s="151" t="str">
        <f t="shared" si="52"/>
        <v/>
      </c>
      <c r="S179" s="151" t="str">
        <f t="shared" si="56"/>
        <v/>
      </c>
      <c r="T179" s="132" t="str">
        <f t="shared" si="57"/>
        <v/>
      </c>
      <c r="AD179" s="150" t="str">
        <f t="shared" si="58"/>
        <v/>
      </c>
      <c r="AE179" s="128" t="str">
        <f t="shared" si="69"/>
        <v/>
      </c>
      <c r="AF179" s="132" t="str">
        <f t="shared" si="59"/>
        <v/>
      </c>
      <c r="AG179" s="151" t="str">
        <f t="shared" si="53"/>
        <v/>
      </c>
      <c r="AH179" s="151" t="str">
        <f t="shared" si="54"/>
        <v/>
      </c>
      <c r="AI179" s="151" t="str">
        <f t="shared" si="60"/>
        <v/>
      </c>
      <c r="AJ179" s="132" t="str">
        <f t="shared" si="55"/>
        <v/>
      </c>
    </row>
    <row r="180" spans="1:36" x14ac:dyDescent="0.35">
      <c r="A180" s="76" t="str">
        <f t="shared" si="63"/>
        <v/>
      </c>
      <c r="B180" s="77" t="str">
        <f t="shared" si="64"/>
        <v/>
      </c>
      <c r="C180" s="74" t="str">
        <f t="shared" si="65"/>
        <v/>
      </c>
      <c r="D180" s="78" t="str">
        <f t="shared" si="49"/>
        <v/>
      </c>
      <c r="E180" s="78" t="str">
        <f t="shared" si="50"/>
        <v/>
      </c>
      <c r="F180" s="78" t="str">
        <f t="shared" si="66"/>
        <v/>
      </c>
      <c r="G180" s="74" t="str">
        <f t="shared" si="67"/>
        <v/>
      </c>
      <c r="N180" s="150" t="str">
        <f t="shared" si="61"/>
        <v/>
      </c>
      <c r="O180" s="128" t="str">
        <f t="shared" si="68"/>
        <v/>
      </c>
      <c r="P180" s="132" t="str">
        <f t="shared" si="62"/>
        <v/>
      </c>
      <c r="Q180" s="151" t="str">
        <f t="shared" si="51"/>
        <v/>
      </c>
      <c r="R180" s="151" t="str">
        <f t="shared" si="52"/>
        <v/>
      </c>
      <c r="S180" s="151" t="str">
        <f t="shared" si="56"/>
        <v/>
      </c>
      <c r="T180" s="132" t="str">
        <f t="shared" si="57"/>
        <v/>
      </c>
      <c r="AD180" s="150" t="str">
        <f t="shared" si="58"/>
        <v/>
      </c>
      <c r="AE180" s="128" t="str">
        <f t="shared" si="69"/>
        <v/>
      </c>
      <c r="AF180" s="132" t="str">
        <f t="shared" si="59"/>
        <v/>
      </c>
      <c r="AG180" s="151" t="str">
        <f t="shared" si="53"/>
        <v/>
      </c>
      <c r="AH180" s="151" t="str">
        <f t="shared" si="54"/>
        <v/>
      </c>
      <c r="AI180" s="151" t="str">
        <f t="shared" si="60"/>
        <v/>
      </c>
      <c r="AJ180" s="132" t="str">
        <f t="shared" si="55"/>
        <v/>
      </c>
    </row>
    <row r="181" spans="1:36" x14ac:dyDescent="0.35">
      <c r="A181" s="76" t="str">
        <f t="shared" si="63"/>
        <v/>
      </c>
      <c r="B181" s="77" t="str">
        <f t="shared" si="64"/>
        <v/>
      </c>
      <c r="C181" s="74" t="str">
        <f t="shared" si="65"/>
        <v/>
      </c>
      <c r="D181" s="78" t="str">
        <f t="shared" si="49"/>
        <v/>
      </c>
      <c r="E181" s="78" t="str">
        <f t="shared" si="50"/>
        <v/>
      </c>
      <c r="F181" s="78" t="str">
        <f t="shared" si="66"/>
        <v/>
      </c>
      <c r="G181" s="74" t="str">
        <f t="shared" si="67"/>
        <v/>
      </c>
      <c r="N181" s="150" t="str">
        <f t="shared" si="61"/>
        <v/>
      </c>
      <c r="O181" s="128" t="str">
        <f t="shared" si="68"/>
        <v/>
      </c>
      <c r="P181" s="132" t="str">
        <f t="shared" si="62"/>
        <v/>
      </c>
      <c r="Q181" s="151" t="str">
        <f t="shared" si="51"/>
        <v/>
      </c>
      <c r="R181" s="151" t="str">
        <f t="shared" si="52"/>
        <v/>
      </c>
      <c r="S181" s="151" t="str">
        <f t="shared" si="56"/>
        <v/>
      </c>
      <c r="T181" s="132" t="str">
        <f t="shared" si="57"/>
        <v/>
      </c>
      <c r="AD181" s="150" t="str">
        <f t="shared" si="58"/>
        <v/>
      </c>
      <c r="AE181" s="128" t="str">
        <f t="shared" si="69"/>
        <v/>
      </c>
      <c r="AF181" s="132" t="str">
        <f t="shared" si="59"/>
        <v/>
      </c>
      <c r="AG181" s="151" t="str">
        <f t="shared" si="53"/>
        <v/>
      </c>
      <c r="AH181" s="151" t="str">
        <f t="shared" si="54"/>
        <v/>
      </c>
      <c r="AI181" s="151" t="str">
        <f t="shared" si="60"/>
        <v/>
      </c>
      <c r="AJ181" s="132" t="str">
        <f t="shared" si="55"/>
        <v/>
      </c>
    </row>
    <row r="182" spans="1:36" x14ac:dyDescent="0.35">
      <c r="A182" s="76" t="str">
        <f t="shared" si="63"/>
        <v/>
      </c>
      <c r="B182" s="77" t="str">
        <f t="shared" si="64"/>
        <v/>
      </c>
      <c r="C182" s="74" t="str">
        <f t="shared" si="65"/>
        <v/>
      </c>
      <c r="D182" s="78" t="str">
        <f t="shared" si="49"/>
        <v/>
      </c>
      <c r="E182" s="78" t="str">
        <f t="shared" si="50"/>
        <v/>
      </c>
      <c r="F182" s="78" t="str">
        <f t="shared" si="66"/>
        <v/>
      </c>
      <c r="G182" s="74" t="str">
        <f t="shared" si="67"/>
        <v/>
      </c>
      <c r="N182" s="150" t="str">
        <f t="shared" si="61"/>
        <v/>
      </c>
      <c r="O182" s="128" t="str">
        <f t="shared" si="68"/>
        <v/>
      </c>
      <c r="P182" s="132" t="str">
        <f t="shared" si="62"/>
        <v/>
      </c>
      <c r="Q182" s="151" t="str">
        <f t="shared" si="51"/>
        <v/>
      </c>
      <c r="R182" s="151" t="str">
        <f t="shared" si="52"/>
        <v/>
      </c>
      <c r="S182" s="151" t="str">
        <f t="shared" si="56"/>
        <v/>
      </c>
      <c r="T182" s="132" t="str">
        <f t="shared" si="57"/>
        <v/>
      </c>
      <c r="AD182" s="150" t="str">
        <f t="shared" si="58"/>
        <v/>
      </c>
      <c r="AE182" s="128" t="str">
        <f t="shared" si="69"/>
        <v/>
      </c>
      <c r="AF182" s="132" t="str">
        <f t="shared" si="59"/>
        <v/>
      </c>
      <c r="AG182" s="151" t="str">
        <f t="shared" si="53"/>
        <v/>
      </c>
      <c r="AH182" s="151" t="str">
        <f t="shared" si="54"/>
        <v/>
      </c>
      <c r="AI182" s="151" t="str">
        <f t="shared" si="60"/>
        <v/>
      </c>
      <c r="AJ182" s="132" t="str">
        <f t="shared" si="55"/>
        <v/>
      </c>
    </row>
    <row r="183" spans="1:36" x14ac:dyDescent="0.35">
      <c r="A183" s="76" t="str">
        <f t="shared" si="63"/>
        <v/>
      </c>
      <c r="B183" s="77" t="str">
        <f t="shared" si="64"/>
        <v/>
      </c>
      <c r="C183" s="74" t="str">
        <f t="shared" si="65"/>
        <v/>
      </c>
      <c r="D183" s="78" t="str">
        <f t="shared" si="49"/>
        <v/>
      </c>
      <c r="E183" s="78" t="str">
        <f t="shared" si="50"/>
        <v/>
      </c>
      <c r="F183" s="78" t="str">
        <f t="shared" si="66"/>
        <v/>
      </c>
      <c r="G183" s="74" t="str">
        <f t="shared" si="67"/>
        <v/>
      </c>
      <c r="N183" s="150" t="str">
        <f t="shared" si="61"/>
        <v/>
      </c>
      <c r="O183" s="128" t="str">
        <f t="shared" si="68"/>
        <v/>
      </c>
      <c r="P183" s="132" t="str">
        <f t="shared" si="62"/>
        <v/>
      </c>
      <c r="Q183" s="151" t="str">
        <f t="shared" si="51"/>
        <v/>
      </c>
      <c r="R183" s="151" t="str">
        <f t="shared" si="52"/>
        <v/>
      </c>
      <c r="S183" s="151" t="str">
        <f t="shared" si="56"/>
        <v/>
      </c>
      <c r="T183" s="132" t="str">
        <f t="shared" si="57"/>
        <v/>
      </c>
      <c r="AD183" s="150" t="str">
        <f t="shared" si="58"/>
        <v/>
      </c>
      <c r="AE183" s="128" t="str">
        <f t="shared" si="69"/>
        <v/>
      </c>
      <c r="AF183" s="132" t="str">
        <f t="shared" si="59"/>
        <v/>
      </c>
      <c r="AG183" s="151" t="str">
        <f t="shared" si="53"/>
        <v/>
      </c>
      <c r="AH183" s="151" t="str">
        <f t="shared" si="54"/>
        <v/>
      </c>
      <c r="AI183" s="151" t="str">
        <f t="shared" si="60"/>
        <v/>
      </c>
      <c r="AJ183" s="132" t="str">
        <f t="shared" si="55"/>
        <v/>
      </c>
    </row>
    <row r="184" spans="1:36" x14ac:dyDescent="0.35">
      <c r="A184" s="76" t="str">
        <f t="shared" si="63"/>
        <v/>
      </c>
      <c r="B184" s="77" t="str">
        <f t="shared" si="64"/>
        <v/>
      </c>
      <c r="C184" s="74" t="str">
        <f t="shared" si="65"/>
        <v/>
      </c>
      <c r="D184" s="78" t="str">
        <f t="shared" si="49"/>
        <v/>
      </c>
      <c r="E184" s="78" t="str">
        <f t="shared" si="50"/>
        <v/>
      </c>
      <c r="F184" s="78" t="str">
        <f t="shared" si="66"/>
        <v/>
      </c>
      <c r="G184" s="74" t="str">
        <f t="shared" si="67"/>
        <v/>
      </c>
      <c r="N184" s="150" t="str">
        <f t="shared" si="61"/>
        <v/>
      </c>
      <c r="O184" s="128" t="str">
        <f t="shared" si="68"/>
        <v/>
      </c>
      <c r="P184" s="132" t="str">
        <f t="shared" si="62"/>
        <v/>
      </c>
      <c r="Q184" s="151" t="str">
        <f t="shared" si="51"/>
        <v/>
      </c>
      <c r="R184" s="151" t="str">
        <f t="shared" si="52"/>
        <v/>
      </c>
      <c r="S184" s="151" t="str">
        <f t="shared" si="56"/>
        <v/>
      </c>
      <c r="T184" s="132" t="str">
        <f t="shared" si="57"/>
        <v/>
      </c>
      <c r="AD184" s="150" t="str">
        <f t="shared" si="58"/>
        <v/>
      </c>
      <c r="AE184" s="128" t="str">
        <f t="shared" si="69"/>
        <v/>
      </c>
      <c r="AF184" s="132" t="str">
        <f t="shared" si="59"/>
        <v/>
      </c>
      <c r="AG184" s="151" t="str">
        <f t="shared" si="53"/>
        <v/>
      </c>
      <c r="AH184" s="151" t="str">
        <f t="shared" si="54"/>
        <v/>
      </c>
      <c r="AI184" s="151" t="str">
        <f t="shared" si="60"/>
        <v/>
      </c>
      <c r="AJ184" s="132" t="str">
        <f t="shared" si="55"/>
        <v/>
      </c>
    </row>
    <row r="185" spans="1:36" x14ac:dyDescent="0.35">
      <c r="A185" s="76" t="str">
        <f t="shared" si="63"/>
        <v/>
      </c>
      <c r="B185" s="77" t="str">
        <f t="shared" si="64"/>
        <v/>
      </c>
      <c r="C185" s="74" t="str">
        <f t="shared" si="65"/>
        <v/>
      </c>
      <c r="D185" s="78" t="str">
        <f t="shared" si="49"/>
        <v/>
      </c>
      <c r="E185" s="78" t="str">
        <f t="shared" si="50"/>
        <v/>
      </c>
      <c r="F185" s="78" t="str">
        <f t="shared" si="66"/>
        <v/>
      </c>
      <c r="G185" s="74" t="str">
        <f t="shared" si="67"/>
        <v/>
      </c>
      <c r="N185" s="150" t="str">
        <f t="shared" si="61"/>
        <v/>
      </c>
      <c r="O185" s="128" t="str">
        <f t="shared" si="68"/>
        <v/>
      </c>
      <c r="P185" s="132" t="str">
        <f t="shared" si="62"/>
        <v/>
      </c>
      <c r="Q185" s="151" t="str">
        <f t="shared" si="51"/>
        <v/>
      </c>
      <c r="R185" s="151" t="str">
        <f t="shared" si="52"/>
        <v/>
      </c>
      <c r="S185" s="151" t="str">
        <f t="shared" si="56"/>
        <v/>
      </c>
      <c r="T185" s="132" t="str">
        <f t="shared" si="57"/>
        <v/>
      </c>
      <c r="AD185" s="150" t="str">
        <f t="shared" si="58"/>
        <v/>
      </c>
      <c r="AE185" s="128" t="str">
        <f t="shared" si="69"/>
        <v/>
      </c>
      <c r="AF185" s="132" t="str">
        <f t="shared" si="59"/>
        <v/>
      </c>
      <c r="AG185" s="151" t="str">
        <f t="shared" si="53"/>
        <v/>
      </c>
      <c r="AH185" s="151" t="str">
        <f t="shared" si="54"/>
        <v/>
      </c>
      <c r="AI185" s="151" t="str">
        <f t="shared" si="60"/>
        <v/>
      </c>
      <c r="AJ185" s="132" t="str">
        <f t="shared" si="55"/>
        <v/>
      </c>
    </row>
    <row r="186" spans="1:36" x14ac:dyDescent="0.35">
      <c r="A186" s="76" t="str">
        <f t="shared" si="63"/>
        <v/>
      </c>
      <c r="B186" s="77" t="str">
        <f t="shared" si="64"/>
        <v/>
      </c>
      <c r="C186" s="74" t="str">
        <f t="shared" si="65"/>
        <v/>
      </c>
      <c r="D186" s="78" t="str">
        <f t="shared" si="49"/>
        <v/>
      </c>
      <c r="E186" s="78" t="str">
        <f t="shared" si="50"/>
        <v/>
      </c>
      <c r="F186" s="78" t="str">
        <f t="shared" si="66"/>
        <v/>
      </c>
      <c r="G186" s="74" t="str">
        <f t="shared" si="67"/>
        <v/>
      </c>
      <c r="N186" s="150" t="str">
        <f t="shared" si="61"/>
        <v/>
      </c>
      <c r="O186" s="128" t="str">
        <f t="shared" si="68"/>
        <v/>
      </c>
      <c r="P186" s="132" t="str">
        <f t="shared" si="62"/>
        <v/>
      </c>
      <c r="Q186" s="151" t="str">
        <f t="shared" si="51"/>
        <v/>
      </c>
      <c r="R186" s="151" t="str">
        <f t="shared" si="52"/>
        <v/>
      </c>
      <c r="S186" s="151" t="str">
        <f t="shared" si="56"/>
        <v/>
      </c>
      <c r="T186" s="132" t="str">
        <f t="shared" si="57"/>
        <v/>
      </c>
      <c r="AD186" s="150" t="str">
        <f t="shared" si="58"/>
        <v/>
      </c>
      <c r="AE186" s="128" t="str">
        <f t="shared" si="69"/>
        <v/>
      </c>
      <c r="AF186" s="132" t="str">
        <f t="shared" si="59"/>
        <v/>
      </c>
      <c r="AG186" s="151" t="str">
        <f t="shared" si="53"/>
        <v/>
      </c>
      <c r="AH186" s="151" t="str">
        <f t="shared" si="54"/>
        <v/>
      </c>
      <c r="AI186" s="151" t="str">
        <f t="shared" si="60"/>
        <v/>
      </c>
      <c r="AJ186" s="132" t="str">
        <f t="shared" si="55"/>
        <v/>
      </c>
    </row>
    <row r="187" spans="1:36" x14ac:dyDescent="0.35">
      <c r="A187" s="76" t="str">
        <f t="shared" si="63"/>
        <v/>
      </c>
      <c r="B187" s="77" t="str">
        <f t="shared" si="64"/>
        <v/>
      </c>
      <c r="C187" s="74" t="str">
        <f t="shared" si="65"/>
        <v/>
      </c>
      <c r="D187" s="78" t="str">
        <f t="shared" si="49"/>
        <v/>
      </c>
      <c r="E187" s="78" t="str">
        <f t="shared" si="50"/>
        <v/>
      </c>
      <c r="F187" s="78" t="str">
        <f t="shared" si="66"/>
        <v/>
      </c>
      <c r="G187" s="74" t="str">
        <f t="shared" si="67"/>
        <v/>
      </c>
      <c r="N187" s="150" t="str">
        <f t="shared" si="61"/>
        <v/>
      </c>
      <c r="O187" s="128" t="str">
        <f t="shared" si="68"/>
        <v/>
      </c>
      <c r="P187" s="132" t="str">
        <f t="shared" si="62"/>
        <v/>
      </c>
      <c r="Q187" s="151" t="str">
        <f t="shared" si="51"/>
        <v/>
      </c>
      <c r="R187" s="151" t="str">
        <f t="shared" si="52"/>
        <v/>
      </c>
      <c r="S187" s="151" t="str">
        <f t="shared" si="56"/>
        <v/>
      </c>
      <c r="T187" s="132" t="str">
        <f t="shared" si="57"/>
        <v/>
      </c>
      <c r="AD187" s="150" t="str">
        <f t="shared" si="58"/>
        <v/>
      </c>
      <c r="AE187" s="128" t="str">
        <f t="shared" si="69"/>
        <v/>
      </c>
      <c r="AF187" s="132" t="str">
        <f t="shared" si="59"/>
        <v/>
      </c>
      <c r="AG187" s="151" t="str">
        <f t="shared" si="53"/>
        <v/>
      </c>
      <c r="AH187" s="151" t="str">
        <f t="shared" si="54"/>
        <v/>
      </c>
      <c r="AI187" s="151" t="str">
        <f t="shared" si="60"/>
        <v/>
      </c>
      <c r="AJ187" s="132" t="str">
        <f t="shared" si="55"/>
        <v/>
      </c>
    </row>
    <row r="188" spans="1:36" x14ac:dyDescent="0.35">
      <c r="A188" s="76" t="str">
        <f t="shared" si="63"/>
        <v/>
      </c>
      <c r="B188" s="77" t="str">
        <f t="shared" si="64"/>
        <v/>
      </c>
      <c r="C188" s="74" t="str">
        <f t="shared" si="65"/>
        <v/>
      </c>
      <c r="D188" s="78" t="str">
        <f t="shared" si="49"/>
        <v/>
      </c>
      <c r="E188" s="78" t="str">
        <f t="shared" si="50"/>
        <v/>
      </c>
      <c r="F188" s="78" t="str">
        <f t="shared" si="66"/>
        <v/>
      </c>
      <c r="G188" s="74" t="str">
        <f t="shared" si="67"/>
        <v/>
      </c>
      <c r="N188" s="150" t="str">
        <f t="shared" si="61"/>
        <v/>
      </c>
      <c r="O188" s="128" t="str">
        <f t="shared" si="68"/>
        <v/>
      </c>
      <c r="P188" s="132" t="str">
        <f t="shared" si="62"/>
        <v/>
      </c>
      <c r="Q188" s="151" t="str">
        <f t="shared" si="51"/>
        <v/>
      </c>
      <c r="R188" s="151" t="str">
        <f t="shared" si="52"/>
        <v/>
      </c>
      <c r="S188" s="151" t="str">
        <f t="shared" si="56"/>
        <v/>
      </c>
      <c r="T188" s="132" t="str">
        <f t="shared" si="57"/>
        <v/>
      </c>
      <c r="AD188" s="150" t="str">
        <f t="shared" si="58"/>
        <v/>
      </c>
      <c r="AE188" s="128" t="str">
        <f t="shared" si="69"/>
        <v/>
      </c>
      <c r="AF188" s="132" t="str">
        <f t="shared" si="59"/>
        <v/>
      </c>
      <c r="AG188" s="151" t="str">
        <f t="shared" si="53"/>
        <v/>
      </c>
      <c r="AH188" s="151" t="str">
        <f t="shared" si="54"/>
        <v/>
      </c>
      <c r="AI188" s="151" t="str">
        <f t="shared" si="60"/>
        <v/>
      </c>
      <c r="AJ188" s="132" t="str">
        <f t="shared" si="55"/>
        <v/>
      </c>
    </row>
    <row r="189" spans="1:36" x14ac:dyDescent="0.35">
      <c r="A189" s="76" t="str">
        <f t="shared" si="63"/>
        <v/>
      </c>
      <c r="B189" s="77" t="str">
        <f t="shared" si="64"/>
        <v/>
      </c>
      <c r="C189" s="74" t="str">
        <f t="shared" si="65"/>
        <v/>
      </c>
      <c r="D189" s="78" t="str">
        <f t="shared" si="49"/>
        <v/>
      </c>
      <c r="E189" s="78" t="str">
        <f t="shared" si="50"/>
        <v/>
      </c>
      <c r="F189" s="78" t="str">
        <f t="shared" si="66"/>
        <v/>
      </c>
      <c r="G189" s="74" t="str">
        <f t="shared" si="67"/>
        <v/>
      </c>
      <c r="N189" s="150" t="str">
        <f t="shared" si="61"/>
        <v/>
      </c>
      <c r="O189" s="128" t="str">
        <f t="shared" si="68"/>
        <v/>
      </c>
      <c r="P189" s="132" t="str">
        <f t="shared" si="62"/>
        <v/>
      </c>
      <c r="Q189" s="151" t="str">
        <f t="shared" si="51"/>
        <v/>
      </c>
      <c r="R189" s="151" t="str">
        <f t="shared" si="52"/>
        <v/>
      </c>
      <c r="S189" s="151" t="str">
        <f t="shared" si="56"/>
        <v/>
      </c>
      <c r="T189" s="132" t="str">
        <f t="shared" si="57"/>
        <v/>
      </c>
      <c r="AD189" s="150" t="str">
        <f t="shared" si="58"/>
        <v/>
      </c>
      <c r="AE189" s="128" t="str">
        <f t="shared" si="69"/>
        <v/>
      </c>
      <c r="AF189" s="132" t="str">
        <f t="shared" si="59"/>
        <v/>
      </c>
      <c r="AG189" s="151" t="str">
        <f t="shared" si="53"/>
        <v/>
      </c>
      <c r="AH189" s="151" t="str">
        <f t="shared" si="54"/>
        <v/>
      </c>
      <c r="AI189" s="151" t="str">
        <f t="shared" si="60"/>
        <v/>
      </c>
      <c r="AJ189" s="132" t="str">
        <f t="shared" si="55"/>
        <v/>
      </c>
    </row>
    <row r="190" spans="1:36" x14ac:dyDescent="0.35">
      <c r="A190" s="76" t="str">
        <f t="shared" si="63"/>
        <v/>
      </c>
      <c r="B190" s="77" t="str">
        <f t="shared" si="64"/>
        <v/>
      </c>
      <c r="C190" s="74" t="str">
        <f t="shared" si="65"/>
        <v/>
      </c>
      <c r="D190" s="78" t="str">
        <f t="shared" si="49"/>
        <v/>
      </c>
      <c r="E190" s="78" t="str">
        <f t="shared" si="50"/>
        <v/>
      </c>
      <c r="F190" s="78" t="str">
        <f t="shared" si="66"/>
        <v/>
      </c>
      <c r="G190" s="74" t="str">
        <f t="shared" si="67"/>
        <v/>
      </c>
      <c r="N190" s="150" t="str">
        <f t="shared" si="61"/>
        <v/>
      </c>
      <c r="O190" s="128" t="str">
        <f t="shared" si="68"/>
        <v/>
      </c>
      <c r="P190" s="132" t="str">
        <f t="shared" si="62"/>
        <v/>
      </c>
      <c r="Q190" s="151" t="str">
        <f t="shared" si="51"/>
        <v/>
      </c>
      <c r="R190" s="151" t="str">
        <f t="shared" si="52"/>
        <v/>
      </c>
      <c r="S190" s="151" t="str">
        <f t="shared" si="56"/>
        <v/>
      </c>
      <c r="T190" s="132" t="str">
        <f t="shared" si="57"/>
        <v/>
      </c>
      <c r="AD190" s="150" t="str">
        <f t="shared" si="58"/>
        <v/>
      </c>
      <c r="AE190" s="128" t="str">
        <f t="shared" si="69"/>
        <v/>
      </c>
      <c r="AF190" s="132" t="str">
        <f t="shared" si="59"/>
        <v/>
      </c>
      <c r="AG190" s="151" t="str">
        <f t="shared" si="53"/>
        <v/>
      </c>
      <c r="AH190" s="151" t="str">
        <f t="shared" si="54"/>
        <v/>
      </c>
      <c r="AI190" s="151" t="str">
        <f t="shared" si="60"/>
        <v/>
      </c>
      <c r="AJ190" s="132" t="str">
        <f t="shared" si="55"/>
        <v/>
      </c>
    </row>
    <row r="191" spans="1:36" x14ac:dyDescent="0.35">
      <c r="A191" s="76" t="str">
        <f t="shared" si="63"/>
        <v/>
      </c>
      <c r="B191" s="77" t="str">
        <f t="shared" si="64"/>
        <v/>
      </c>
      <c r="C191" s="74" t="str">
        <f t="shared" si="65"/>
        <v/>
      </c>
      <c r="D191" s="78" t="str">
        <f t="shared" si="49"/>
        <v/>
      </c>
      <c r="E191" s="78" t="str">
        <f t="shared" si="50"/>
        <v/>
      </c>
      <c r="F191" s="78" t="str">
        <f t="shared" si="66"/>
        <v/>
      </c>
      <c r="G191" s="74" t="str">
        <f t="shared" si="67"/>
        <v/>
      </c>
      <c r="N191" s="150" t="str">
        <f t="shared" si="61"/>
        <v/>
      </c>
      <c r="O191" s="128" t="str">
        <f t="shared" si="68"/>
        <v/>
      </c>
      <c r="P191" s="132" t="str">
        <f t="shared" si="62"/>
        <v/>
      </c>
      <c r="Q191" s="151" t="str">
        <f t="shared" si="51"/>
        <v/>
      </c>
      <c r="R191" s="151" t="str">
        <f t="shared" si="52"/>
        <v/>
      </c>
      <c r="S191" s="151" t="str">
        <f t="shared" si="56"/>
        <v/>
      </c>
      <c r="T191" s="132" t="str">
        <f t="shared" si="57"/>
        <v/>
      </c>
      <c r="AD191" s="150" t="str">
        <f t="shared" si="58"/>
        <v/>
      </c>
      <c r="AE191" s="128" t="str">
        <f t="shared" si="69"/>
        <v/>
      </c>
      <c r="AF191" s="132" t="str">
        <f t="shared" si="59"/>
        <v/>
      </c>
      <c r="AG191" s="151" t="str">
        <f t="shared" si="53"/>
        <v/>
      </c>
      <c r="AH191" s="151" t="str">
        <f t="shared" si="54"/>
        <v/>
      </c>
      <c r="AI191" s="151" t="str">
        <f t="shared" si="60"/>
        <v/>
      </c>
      <c r="AJ191" s="132" t="str">
        <f t="shared" si="55"/>
        <v/>
      </c>
    </row>
    <row r="192" spans="1:36" x14ac:dyDescent="0.35">
      <c r="A192" s="76" t="str">
        <f t="shared" si="63"/>
        <v/>
      </c>
      <c r="B192" s="77" t="str">
        <f t="shared" si="64"/>
        <v/>
      </c>
      <c r="C192" s="74" t="str">
        <f t="shared" si="65"/>
        <v/>
      </c>
      <c r="D192" s="78" t="str">
        <f t="shared" si="49"/>
        <v/>
      </c>
      <c r="E192" s="78" t="str">
        <f t="shared" si="50"/>
        <v/>
      </c>
      <c r="F192" s="78" t="str">
        <f t="shared" si="66"/>
        <v/>
      </c>
      <c r="G192" s="74" t="str">
        <f t="shared" si="67"/>
        <v/>
      </c>
      <c r="N192" s="150" t="str">
        <f t="shared" si="61"/>
        <v/>
      </c>
      <c r="O192" s="128" t="str">
        <f t="shared" si="68"/>
        <v/>
      </c>
      <c r="P192" s="132" t="str">
        <f t="shared" si="62"/>
        <v/>
      </c>
      <c r="Q192" s="151" t="str">
        <f t="shared" si="51"/>
        <v/>
      </c>
      <c r="R192" s="151" t="str">
        <f t="shared" si="52"/>
        <v/>
      </c>
      <c r="S192" s="151" t="str">
        <f t="shared" si="56"/>
        <v/>
      </c>
      <c r="T192" s="132" t="str">
        <f t="shared" si="57"/>
        <v/>
      </c>
      <c r="AD192" s="150" t="str">
        <f t="shared" si="58"/>
        <v/>
      </c>
      <c r="AE192" s="128" t="str">
        <f t="shared" si="69"/>
        <v/>
      </c>
      <c r="AF192" s="132" t="str">
        <f t="shared" si="59"/>
        <v/>
      </c>
      <c r="AG192" s="151" t="str">
        <f t="shared" si="53"/>
        <v/>
      </c>
      <c r="AH192" s="151" t="str">
        <f t="shared" si="54"/>
        <v/>
      </c>
      <c r="AI192" s="151" t="str">
        <f t="shared" si="60"/>
        <v/>
      </c>
      <c r="AJ192" s="132" t="str">
        <f t="shared" si="55"/>
        <v/>
      </c>
    </row>
    <row r="193" spans="1:36" x14ac:dyDescent="0.35">
      <c r="A193" s="76" t="str">
        <f t="shared" si="63"/>
        <v/>
      </c>
      <c r="B193" s="77" t="str">
        <f t="shared" si="64"/>
        <v/>
      </c>
      <c r="C193" s="74" t="str">
        <f t="shared" si="65"/>
        <v/>
      </c>
      <c r="D193" s="78" t="str">
        <f t="shared" si="49"/>
        <v/>
      </c>
      <c r="E193" s="78" t="str">
        <f t="shared" si="50"/>
        <v/>
      </c>
      <c r="F193" s="78" t="str">
        <f t="shared" si="66"/>
        <v/>
      </c>
      <c r="G193" s="74" t="str">
        <f t="shared" si="67"/>
        <v/>
      </c>
      <c r="N193" s="150" t="str">
        <f t="shared" si="61"/>
        <v/>
      </c>
      <c r="O193" s="128" t="str">
        <f t="shared" si="68"/>
        <v/>
      </c>
      <c r="P193" s="132" t="str">
        <f t="shared" si="62"/>
        <v/>
      </c>
      <c r="Q193" s="151" t="str">
        <f t="shared" si="51"/>
        <v/>
      </c>
      <c r="R193" s="151" t="str">
        <f t="shared" si="52"/>
        <v/>
      </c>
      <c r="S193" s="151" t="str">
        <f t="shared" si="56"/>
        <v/>
      </c>
      <c r="T193" s="132" t="str">
        <f t="shared" si="57"/>
        <v/>
      </c>
      <c r="AD193" s="150" t="str">
        <f t="shared" si="58"/>
        <v/>
      </c>
      <c r="AE193" s="128" t="str">
        <f t="shared" si="69"/>
        <v/>
      </c>
      <c r="AF193" s="132" t="str">
        <f t="shared" si="59"/>
        <v/>
      </c>
      <c r="AG193" s="151" t="str">
        <f t="shared" si="53"/>
        <v/>
      </c>
      <c r="AH193" s="151" t="str">
        <f t="shared" si="54"/>
        <v/>
      </c>
      <c r="AI193" s="151" t="str">
        <f t="shared" si="60"/>
        <v/>
      </c>
      <c r="AJ193" s="132" t="str">
        <f t="shared" si="55"/>
        <v/>
      </c>
    </row>
    <row r="194" spans="1:36" x14ac:dyDescent="0.35">
      <c r="A194" s="76" t="str">
        <f t="shared" si="63"/>
        <v/>
      </c>
      <c r="B194" s="77" t="str">
        <f t="shared" si="64"/>
        <v/>
      </c>
      <c r="C194" s="74" t="str">
        <f t="shared" si="65"/>
        <v/>
      </c>
      <c r="D194" s="78" t="str">
        <f t="shared" si="49"/>
        <v/>
      </c>
      <c r="E194" s="78" t="str">
        <f t="shared" si="50"/>
        <v/>
      </c>
      <c r="F194" s="78" t="str">
        <f t="shared" si="66"/>
        <v/>
      </c>
      <c r="G194" s="74" t="str">
        <f t="shared" si="67"/>
        <v/>
      </c>
      <c r="N194" s="150" t="str">
        <f t="shared" si="61"/>
        <v/>
      </c>
      <c r="O194" s="128" t="str">
        <f t="shared" si="68"/>
        <v/>
      </c>
      <c r="P194" s="132" t="str">
        <f t="shared" si="62"/>
        <v/>
      </c>
      <c r="Q194" s="151" t="str">
        <f t="shared" si="51"/>
        <v/>
      </c>
      <c r="R194" s="151" t="str">
        <f t="shared" si="52"/>
        <v/>
      </c>
      <c r="S194" s="151" t="str">
        <f t="shared" si="56"/>
        <v/>
      </c>
      <c r="T194" s="132" t="str">
        <f t="shared" si="57"/>
        <v/>
      </c>
      <c r="AD194" s="150" t="str">
        <f t="shared" si="58"/>
        <v/>
      </c>
      <c r="AE194" s="128" t="str">
        <f t="shared" si="69"/>
        <v/>
      </c>
      <c r="AF194" s="132" t="str">
        <f t="shared" si="59"/>
        <v/>
      </c>
      <c r="AG194" s="151" t="str">
        <f t="shared" si="53"/>
        <v/>
      </c>
      <c r="AH194" s="151" t="str">
        <f t="shared" si="54"/>
        <v/>
      </c>
      <c r="AI194" s="151" t="str">
        <f t="shared" si="60"/>
        <v/>
      </c>
      <c r="AJ194" s="132" t="str">
        <f t="shared" si="55"/>
        <v/>
      </c>
    </row>
    <row r="195" spans="1:36" x14ac:dyDescent="0.35">
      <c r="A195" s="76" t="str">
        <f t="shared" si="63"/>
        <v/>
      </c>
      <c r="B195" s="77" t="str">
        <f t="shared" si="64"/>
        <v/>
      </c>
      <c r="C195" s="74" t="str">
        <f t="shared" si="65"/>
        <v/>
      </c>
      <c r="D195" s="78" t="str">
        <f t="shared" si="49"/>
        <v/>
      </c>
      <c r="E195" s="78" t="str">
        <f t="shared" si="50"/>
        <v/>
      </c>
      <c r="F195" s="78" t="str">
        <f t="shared" si="66"/>
        <v/>
      </c>
      <c r="G195" s="74" t="str">
        <f t="shared" si="67"/>
        <v/>
      </c>
      <c r="N195" s="150" t="str">
        <f t="shared" si="61"/>
        <v/>
      </c>
      <c r="O195" s="128" t="str">
        <f t="shared" si="68"/>
        <v/>
      </c>
      <c r="P195" s="132" t="str">
        <f t="shared" si="62"/>
        <v/>
      </c>
      <c r="Q195" s="151" t="str">
        <f t="shared" si="51"/>
        <v/>
      </c>
      <c r="R195" s="151" t="str">
        <f t="shared" si="52"/>
        <v/>
      </c>
      <c r="S195" s="151" t="str">
        <f t="shared" si="56"/>
        <v/>
      </c>
      <c r="T195" s="132" t="str">
        <f t="shared" si="57"/>
        <v/>
      </c>
      <c r="AD195" s="150" t="str">
        <f t="shared" si="58"/>
        <v/>
      </c>
      <c r="AE195" s="128" t="str">
        <f t="shared" si="69"/>
        <v/>
      </c>
      <c r="AF195" s="132" t="str">
        <f t="shared" si="59"/>
        <v/>
      </c>
      <c r="AG195" s="151" t="str">
        <f t="shared" si="53"/>
        <v/>
      </c>
      <c r="AH195" s="151" t="str">
        <f t="shared" si="54"/>
        <v/>
      </c>
      <c r="AI195" s="151" t="str">
        <f t="shared" si="60"/>
        <v/>
      </c>
      <c r="AJ195" s="132" t="str">
        <f t="shared" si="55"/>
        <v/>
      </c>
    </row>
    <row r="196" spans="1:36" x14ac:dyDescent="0.35">
      <c r="A196" s="76" t="str">
        <f t="shared" si="63"/>
        <v/>
      </c>
      <c r="B196" s="77" t="str">
        <f t="shared" si="64"/>
        <v/>
      </c>
      <c r="C196" s="74" t="str">
        <f t="shared" si="65"/>
        <v/>
      </c>
      <c r="D196" s="78" t="str">
        <f t="shared" si="49"/>
        <v/>
      </c>
      <c r="E196" s="78" t="str">
        <f t="shared" si="50"/>
        <v/>
      </c>
      <c r="F196" s="78" t="str">
        <f t="shared" si="66"/>
        <v/>
      </c>
      <c r="G196" s="74" t="str">
        <f t="shared" si="67"/>
        <v/>
      </c>
      <c r="N196" s="150" t="str">
        <f t="shared" si="61"/>
        <v/>
      </c>
      <c r="O196" s="128" t="str">
        <f t="shared" si="68"/>
        <v/>
      </c>
      <c r="P196" s="132" t="str">
        <f t="shared" si="62"/>
        <v/>
      </c>
      <c r="Q196" s="151" t="str">
        <f t="shared" si="51"/>
        <v/>
      </c>
      <c r="R196" s="151" t="str">
        <f t="shared" si="52"/>
        <v/>
      </c>
      <c r="S196" s="151" t="str">
        <f t="shared" si="56"/>
        <v/>
      </c>
      <c r="T196" s="132" t="str">
        <f t="shared" si="57"/>
        <v/>
      </c>
      <c r="AD196" s="150" t="str">
        <f t="shared" si="58"/>
        <v/>
      </c>
      <c r="AE196" s="128" t="str">
        <f t="shared" si="69"/>
        <v/>
      </c>
      <c r="AF196" s="132" t="str">
        <f t="shared" si="59"/>
        <v/>
      </c>
      <c r="AG196" s="151" t="str">
        <f t="shared" si="53"/>
        <v/>
      </c>
      <c r="AH196" s="151" t="str">
        <f t="shared" si="54"/>
        <v/>
      </c>
      <c r="AI196" s="151" t="str">
        <f t="shared" si="60"/>
        <v/>
      </c>
      <c r="AJ196" s="132" t="str">
        <f t="shared" si="55"/>
        <v/>
      </c>
    </row>
    <row r="197" spans="1:36" x14ac:dyDescent="0.35">
      <c r="A197" s="76" t="str">
        <f t="shared" si="63"/>
        <v/>
      </c>
      <c r="B197" s="77" t="str">
        <f t="shared" si="64"/>
        <v/>
      </c>
      <c r="C197" s="74" t="str">
        <f t="shared" si="65"/>
        <v/>
      </c>
      <c r="D197" s="78" t="str">
        <f t="shared" si="49"/>
        <v/>
      </c>
      <c r="E197" s="78" t="str">
        <f t="shared" si="50"/>
        <v/>
      </c>
      <c r="F197" s="78" t="str">
        <f t="shared" si="66"/>
        <v/>
      </c>
      <c r="G197" s="74" t="str">
        <f t="shared" si="67"/>
        <v/>
      </c>
      <c r="N197" s="150" t="str">
        <f t="shared" si="61"/>
        <v/>
      </c>
      <c r="O197" s="128" t="str">
        <f t="shared" si="68"/>
        <v/>
      </c>
      <c r="P197" s="132" t="str">
        <f t="shared" si="62"/>
        <v/>
      </c>
      <c r="Q197" s="151" t="str">
        <f t="shared" si="51"/>
        <v/>
      </c>
      <c r="R197" s="151" t="str">
        <f t="shared" si="52"/>
        <v/>
      </c>
      <c r="S197" s="151" t="str">
        <f t="shared" si="56"/>
        <v/>
      </c>
      <c r="T197" s="132" t="str">
        <f t="shared" si="57"/>
        <v/>
      </c>
      <c r="AD197" s="150" t="str">
        <f t="shared" si="58"/>
        <v/>
      </c>
      <c r="AE197" s="128" t="str">
        <f t="shared" si="69"/>
        <v/>
      </c>
      <c r="AF197" s="132" t="str">
        <f t="shared" si="59"/>
        <v/>
      </c>
      <c r="AG197" s="151" t="str">
        <f t="shared" si="53"/>
        <v/>
      </c>
      <c r="AH197" s="151" t="str">
        <f t="shared" si="54"/>
        <v/>
      </c>
      <c r="AI197" s="151" t="str">
        <f t="shared" si="60"/>
        <v/>
      </c>
      <c r="AJ197" s="132" t="str">
        <f t="shared" si="55"/>
        <v/>
      </c>
    </row>
    <row r="198" spans="1:36" x14ac:dyDescent="0.35">
      <c r="A198" s="76" t="str">
        <f t="shared" si="63"/>
        <v/>
      </c>
      <c r="B198" s="77" t="str">
        <f t="shared" si="64"/>
        <v/>
      </c>
      <c r="C198" s="74" t="str">
        <f t="shared" si="65"/>
        <v/>
      </c>
      <c r="D198" s="78" t="str">
        <f t="shared" si="49"/>
        <v/>
      </c>
      <c r="E198" s="78" t="str">
        <f t="shared" si="50"/>
        <v/>
      </c>
      <c r="F198" s="78" t="str">
        <f t="shared" si="66"/>
        <v/>
      </c>
      <c r="G198" s="74" t="str">
        <f t="shared" si="67"/>
        <v/>
      </c>
      <c r="N198" s="150" t="str">
        <f t="shared" si="61"/>
        <v/>
      </c>
      <c r="O198" s="128" t="str">
        <f t="shared" si="68"/>
        <v/>
      </c>
      <c r="P198" s="132" t="str">
        <f t="shared" si="62"/>
        <v/>
      </c>
      <c r="Q198" s="151" t="str">
        <f t="shared" si="51"/>
        <v/>
      </c>
      <c r="R198" s="151" t="str">
        <f t="shared" si="52"/>
        <v/>
      </c>
      <c r="S198" s="151" t="str">
        <f t="shared" si="56"/>
        <v/>
      </c>
      <c r="T198" s="132" t="str">
        <f t="shared" si="57"/>
        <v/>
      </c>
      <c r="AD198" s="150" t="str">
        <f t="shared" si="58"/>
        <v/>
      </c>
      <c r="AE198" s="128" t="str">
        <f t="shared" si="69"/>
        <v/>
      </c>
      <c r="AF198" s="132" t="str">
        <f t="shared" si="59"/>
        <v/>
      </c>
      <c r="AG198" s="151" t="str">
        <f t="shared" si="53"/>
        <v/>
      </c>
      <c r="AH198" s="151" t="str">
        <f t="shared" si="54"/>
        <v/>
      </c>
      <c r="AI198" s="151" t="str">
        <f t="shared" si="60"/>
        <v/>
      </c>
      <c r="AJ198" s="132" t="str">
        <f t="shared" si="55"/>
        <v/>
      </c>
    </row>
    <row r="199" spans="1:36" x14ac:dyDescent="0.35">
      <c r="A199" s="76" t="str">
        <f t="shared" si="63"/>
        <v/>
      </c>
      <c r="B199" s="77" t="str">
        <f t="shared" si="64"/>
        <v/>
      </c>
      <c r="C199" s="74" t="str">
        <f t="shared" si="65"/>
        <v/>
      </c>
      <c r="D199" s="78" t="str">
        <f t="shared" si="49"/>
        <v/>
      </c>
      <c r="E199" s="78" t="str">
        <f t="shared" si="50"/>
        <v/>
      </c>
      <c r="F199" s="78" t="str">
        <f t="shared" si="66"/>
        <v/>
      </c>
      <c r="G199" s="74" t="str">
        <f t="shared" si="67"/>
        <v/>
      </c>
      <c r="N199" s="150" t="str">
        <f t="shared" si="61"/>
        <v/>
      </c>
      <c r="O199" s="128" t="str">
        <f t="shared" si="68"/>
        <v/>
      </c>
      <c r="P199" s="132" t="str">
        <f t="shared" si="62"/>
        <v/>
      </c>
      <c r="Q199" s="151" t="str">
        <f t="shared" si="51"/>
        <v/>
      </c>
      <c r="R199" s="151" t="str">
        <f t="shared" si="52"/>
        <v/>
      </c>
      <c r="S199" s="151" t="str">
        <f t="shared" si="56"/>
        <v/>
      </c>
      <c r="T199" s="132" t="str">
        <f t="shared" si="57"/>
        <v/>
      </c>
      <c r="AD199" s="150" t="str">
        <f t="shared" si="58"/>
        <v/>
      </c>
      <c r="AE199" s="128" t="str">
        <f t="shared" si="69"/>
        <v/>
      </c>
      <c r="AF199" s="132" t="str">
        <f t="shared" si="59"/>
        <v/>
      </c>
      <c r="AG199" s="151" t="str">
        <f t="shared" si="53"/>
        <v/>
      </c>
      <c r="AH199" s="151" t="str">
        <f t="shared" si="54"/>
        <v/>
      </c>
      <c r="AI199" s="151" t="str">
        <f t="shared" si="60"/>
        <v/>
      </c>
      <c r="AJ199" s="132" t="str">
        <f t="shared" si="55"/>
        <v/>
      </c>
    </row>
    <row r="200" spans="1:36" x14ac:dyDescent="0.35">
      <c r="A200" s="76" t="str">
        <f t="shared" si="63"/>
        <v/>
      </c>
      <c r="B200" s="77" t="str">
        <f t="shared" si="64"/>
        <v/>
      </c>
      <c r="C200" s="74" t="str">
        <f t="shared" si="65"/>
        <v/>
      </c>
      <c r="D200" s="78" t="str">
        <f t="shared" si="49"/>
        <v/>
      </c>
      <c r="E200" s="78" t="str">
        <f t="shared" si="50"/>
        <v/>
      </c>
      <c r="F200" s="78" t="str">
        <f t="shared" si="66"/>
        <v/>
      </c>
      <c r="G200" s="74" t="str">
        <f t="shared" si="67"/>
        <v/>
      </c>
      <c r="N200" s="150" t="str">
        <f t="shared" si="61"/>
        <v/>
      </c>
      <c r="O200" s="128" t="str">
        <f t="shared" si="68"/>
        <v/>
      </c>
      <c r="P200" s="132" t="str">
        <f t="shared" si="62"/>
        <v/>
      </c>
      <c r="Q200" s="151" t="str">
        <f t="shared" si="51"/>
        <v/>
      </c>
      <c r="R200" s="151" t="str">
        <f t="shared" si="52"/>
        <v/>
      </c>
      <c r="S200" s="151" t="str">
        <f t="shared" si="56"/>
        <v/>
      </c>
      <c r="T200" s="132" t="str">
        <f t="shared" si="57"/>
        <v/>
      </c>
      <c r="AD200" s="150" t="str">
        <f t="shared" si="58"/>
        <v/>
      </c>
      <c r="AE200" s="128" t="str">
        <f t="shared" si="69"/>
        <v/>
      </c>
      <c r="AF200" s="132" t="str">
        <f t="shared" si="59"/>
        <v/>
      </c>
      <c r="AG200" s="151" t="str">
        <f t="shared" si="53"/>
        <v/>
      </c>
      <c r="AH200" s="151" t="str">
        <f t="shared" si="54"/>
        <v/>
      </c>
      <c r="AI200" s="151" t="str">
        <f t="shared" si="60"/>
        <v/>
      </c>
      <c r="AJ200" s="132" t="str">
        <f t="shared" si="55"/>
        <v/>
      </c>
    </row>
    <row r="201" spans="1:36" x14ac:dyDescent="0.35">
      <c r="A201" s="76" t="str">
        <f t="shared" si="63"/>
        <v/>
      </c>
      <c r="B201" s="77" t="str">
        <f t="shared" si="64"/>
        <v/>
      </c>
      <c r="C201" s="74" t="str">
        <f t="shared" si="65"/>
        <v/>
      </c>
      <c r="D201" s="78" t="str">
        <f t="shared" si="49"/>
        <v/>
      </c>
      <c r="E201" s="78" t="str">
        <f t="shared" si="50"/>
        <v/>
      </c>
      <c r="F201" s="78" t="str">
        <f t="shared" si="66"/>
        <v/>
      </c>
      <c r="G201" s="74" t="str">
        <f t="shared" si="67"/>
        <v/>
      </c>
      <c r="N201" s="150" t="str">
        <f t="shared" si="61"/>
        <v/>
      </c>
      <c r="O201" s="128" t="str">
        <f t="shared" si="68"/>
        <v/>
      </c>
      <c r="P201" s="132" t="str">
        <f t="shared" si="62"/>
        <v/>
      </c>
      <c r="Q201" s="151" t="str">
        <f t="shared" si="51"/>
        <v/>
      </c>
      <c r="R201" s="151" t="str">
        <f t="shared" si="52"/>
        <v/>
      </c>
      <c r="S201" s="151" t="str">
        <f t="shared" si="56"/>
        <v/>
      </c>
      <c r="T201" s="132" t="str">
        <f t="shared" si="57"/>
        <v/>
      </c>
      <c r="AD201" s="150" t="str">
        <f t="shared" si="58"/>
        <v/>
      </c>
      <c r="AE201" s="128" t="str">
        <f t="shared" si="69"/>
        <v/>
      </c>
      <c r="AF201" s="132" t="str">
        <f t="shared" si="59"/>
        <v/>
      </c>
      <c r="AG201" s="151" t="str">
        <f t="shared" si="53"/>
        <v/>
      </c>
      <c r="AH201" s="151" t="str">
        <f t="shared" si="54"/>
        <v/>
      </c>
      <c r="AI201" s="151" t="str">
        <f t="shared" si="60"/>
        <v/>
      </c>
      <c r="AJ201" s="132" t="str">
        <f t="shared" si="55"/>
        <v/>
      </c>
    </row>
    <row r="202" spans="1:36" x14ac:dyDescent="0.35">
      <c r="A202" s="76" t="str">
        <f t="shared" si="63"/>
        <v/>
      </c>
      <c r="B202" s="77" t="str">
        <f t="shared" si="64"/>
        <v/>
      </c>
      <c r="C202" s="74" t="str">
        <f t="shared" si="65"/>
        <v/>
      </c>
      <c r="D202" s="78" t="str">
        <f t="shared" si="49"/>
        <v/>
      </c>
      <c r="E202" s="78" t="str">
        <f t="shared" si="50"/>
        <v/>
      </c>
      <c r="F202" s="78" t="str">
        <f t="shared" si="66"/>
        <v/>
      </c>
      <c r="G202" s="74" t="str">
        <f t="shared" si="67"/>
        <v/>
      </c>
      <c r="N202" s="150" t="str">
        <f t="shared" si="61"/>
        <v/>
      </c>
      <c r="O202" s="128" t="str">
        <f t="shared" si="68"/>
        <v/>
      </c>
      <c r="P202" s="132" t="str">
        <f t="shared" si="62"/>
        <v/>
      </c>
      <c r="Q202" s="151" t="str">
        <f t="shared" si="51"/>
        <v/>
      </c>
      <c r="R202" s="151" t="str">
        <f t="shared" si="52"/>
        <v/>
      </c>
      <c r="S202" s="151" t="str">
        <f t="shared" si="56"/>
        <v/>
      </c>
      <c r="T202" s="132" t="str">
        <f t="shared" si="57"/>
        <v/>
      </c>
      <c r="AD202" s="150" t="str">
        <f t="shared" si="58"/>
        <v/>
      </c>
      <c r="AE202" s="128" t="str">
        <f t="shared" si="69"/>
        <v/>
      </c>
      <c r="AF202" s="132" t="str">
        <f t="shared" si="59"/>
        <v/>
      </c>
      <c r="AG202" s="151" t="str">
        <f t="shared" si="53"/>
        <v/>
      </c>
      <c r="AH202" s="151" t="str">
        <f t="shared" si="54"/>
        <v/>
      </c>
      <c r="AI202" s="151" t="str">
        <f t="shared" si="60"/>
        <v/>
      </c>
      <c r="AJ202" s="132" t="str">
        <f t="shared" si="55"/>
        <v/>
      </c>
    </row>
    <row r="203" spans="1:36" x14ac:dyDescent="0.35">
      <c r="A203" s="76" t="str">
        <f t="shared" si="63"/>
        <v/>
      </c>
      <c r="B203" s="77" t="str">
        <f t="shared" si="64"/>
        <v/>
      </c>
      <c r="C203" s="74" t="str">
        <f t="shared" si="65"/>
        <v/>
      </c>
      <c r="D203" s="78" t="str">
        <f t="shared" si="49"/>
        <v/>
      </c>
      <c r="E203" s="78" t="str">
        <f t="shared" si="50"/>
        <v/>
      </c>
      <c r="F203" s="78" t="str">
        <f t="shared" si="66"/>
        <v/>
      </c>
      <c r="G203" s="74" t="str">
        <f t="shared" si="67"/>
        <v/>
      </c>
      <c r="N203" s="150" t="str">
        <f t="shared" si="61"/>
        <v/>
      </c>
      <c r="O203" s="128" t="str">
        <f t="shared" si="68"/>
        <v/>
      </c>
      <c r="P203" s="132" t="str">
        <f t="shared" si="62"/>
        <v/>
      </c>
      <c r="Q203" s="151" t="str">
        <f t="shared" si="51"/>
        <v/>
      </c>
      <c r="R203" s="151" t="str">
        <f t="shared" si="52"/>
        <v/>
      </c>
      <c r="S203" s="151" t="str">
        <f t="shared" si="56"/>
        <v/>
      </c>
      <c r="T203" s="132" t="str">
        <f t="shared" si="57"/>
        <v/>
      </c>
      <c r="AD203" s="150" t="str">
        <f t="shared" si="58"/>
        <v/>
      </c>
      <c r="AE203" s="128" t="str">
        <f t="shared" si="69"/>
        <v/>
      </c>
      <c r="AF203" s="132" t="str">
        <f t="shared" si="59"/>
        <v/>
      </c>
      <c r="AG203" s="151" t="str">
        <f t="shared" si="53"/>
        <v/>
      </c>
      <c r="AH203" s="151" t="str">
        <f t="shared" si="54"/>
        <v/>
      </c>
      <c r="AI203" s="151" t="str">
        <f t="shared" si="60"/>
        <v/>
      </c>
      <c r="AJ203" s="132" t="str">
        <f t="shared" si="55"/>
        <v/>
      </c>
    </row>
    <row r="204" spans="1:36" x14ac:dyDescent="0.35">
      <c r="A204" s="76" t="str">
        <f t="shared" si="63"/>
        <v/>
      </c>
      <c r="B204" s="77" t="str">
        <f t="shared" si="64"/>
        <v/>
      </c>
      <c r="C204" s="74" t="str">
        <f t="shared" si="65"/>
        <v/>
      </c>
      <c r="D204" s="78" t="str">
        <f t="shared" si="49"/>
        <v/>
      </c>
      <c r="E204" s="78" t="str">
        <f t="shared" si="50"/>
        <v/>
      </c>
      <c r="F204" s="78" t="str">
        <f t="shared" si="66"/>
        <v/>
      </c>
      <c r="G204" s="74" t="str">
        <f t="shared" si="67"/>
        <v/>
      </c>
      <c r="N204" s="150" t="str">
        <f t="shared" si="61"/>
        <v/>
      </c>
      <c r="O204" s="128" t="str">
        <f t="shared" si="68"/>
        <v/>
      </c>
      <c r="P204" s="132" t="str">
        <f t="shared" si="62"/>
        <v/>
      </c>
      <c r="Q204" s="151" t="str">
        <f t="shared" si="51"/>
        <v/>
      </c>
      <c r="R204" s="151" t="str">
        <f t="shared" si="52"/>
        <v/>
      </c>
      <c r="S204" s="151" t="str">
        <f t="shared" si="56"/>
        <v/>
      </c>
      <c r="T204" s="132" t="str">
        <f t="shared" si="57"/>
        <v/>
      </c>
      <c r="AD204" s="150" t="str">
        <f t="shared" si="58"/>
        <v/>
      </c>
      <c r="AE204" s="128" t="str">
        <f t="shared" si="69"/>
        <v/>
      </c>
      <c r="AF204" s="132" t="str">
        <f t="shared" si="59"/>
        <v/>
      </c>
      <c r="AG204" s="151" t="str">
        <f t="shared" si="53"/>
        <v/>
      </c>
      <c r="AH204" s="151" t="str">
        <f t="shared" si="54"/>
        <v/>
      </c>
      <c r="AI204" s="151" t="str">
        <f t="shared" si="60"/>
        <v/>
      </c>
      <c r="AJ204" s="132" t="str">
        <f t="shared" si="55"/>
        <v/>
      </c>
    </row>
    <row r="205" spans="1:36" x14ac:dyDescent="0.35">
      <c r="A205" s="76" t="str">
        <f t="shared" si="63"/>
        <v/>
      </c>
      <c r="B205" s="77" t="str">
        <f t="shared" si="64"/>
        <v/>
      </c>
      <c r="C205" s="74" t="str">
        <f t="shared" si="65"/>
        <v/>
      </c>
      <c r="D205" s="78" t="str">
        <f t="shared" si="49"/>
        <v/>
      </c>
      <c r="E205" s="78" t="str">
        <f t="shared" si="50"/>
        <v/>
      </c>
      <c r="F205" s="78" t="str">
        <f t="shared" si="66"/>
        <v/>
      </c>
      <c r="G205" s="74" t="str">
        <f t="shared" si="67"/>
        <v/>
      </c>
      <c r="N205" s="150" t="str">
        <f t="shared" si="61"/>
        <v/>
      </c>
      <c r="O205" s="128" t="str">
        <f t="shared" si="68"/>
        <v/>
      </c>
      <c r="P205" s="132" t="str">
        <f t="shared" si="62"/>
        <v/>
      </c>
      <c r="Q205" s="151" t="str">
        <f t="shared" si="51"/>
        <v/>
      </c>
      <c r="R205" s="151" t="str">
        <f t="shared" si="52"/>
        <v/>
      </c>
      <c r="S205" s="151" t="str">
        <f t="shared" si="56"/>
        <v/>
      </c>
      <c r="T205" s="132" t="str">
        <f t="shared" si="57"/>
        <v/>
      </c>
      <c r="AD205" s="150" t="str">
        <f t="shared" si="58"/>
        <v/>
      </c>
      <c r="AE205" s="128" t="str">
        <f t="shared" si="69"/>
        <v/>
      </c>
      <c r="AF205" s="132" t="str">
        <f t="shared" si="59"/>
        <v/>
      </c>
      <c r="AG205" s="151" t="str">
        <f t="shared" si="53"/>
        <v/>
      </c>
      <c r="AH205" s="151" t="str">
        <f t="shared" si="54"/>
        <v/>
      </c>
      <c r="AI205" s="151" t="str">
        <f t="shared" si="60"/>
        <v/>
      </c>
      <c r="AJ205" s="132" t="str">
        <f t="shared" si="55"/>
        <v/>
      </c>
    </row>
    <row r="206" spans="1:36" x14ac:dyDescent="0.35">
      <c r="A206" s="76" t="str">
        <f t="shared" si="63"/>
        <v/>
      </c>
      <c r="B206" s="77" t="str">
        <f t="shared" si="64"/>
        <v/>
      </c>
      <c r="C206" s="74" t="str">
        <f t="shared" si="65"/>
        <v/>
      </c>
      <c r="D206" s="78" t="str">
        <f t="shared" ref="D206:D269" si="70">IF(B206="","",IPMT($E$10/12,B206,$E$7,-$E$8,$E$9,0))</f>
        <v/>
      </c>
      <c r="E206" s="78" t="str">
        <f t="shared" ref="E206:E269" si="71">IF(B206="","",PPMT($E$10/12,B206,$E$7,-$E$8,$E$9,0))</f>
        <v/>
      </c>
      <c r="F206" s="78" t="str">
        <f t="shared" si="66"/>
        <v/>
      </c>
      <c r="G206" s="74" t="str">
        <f t="shared" si="67"/>
        <v/>
      </c>
      <c r="N206" s="150" t="str">
        <f t="shared" si="61"/>
        <v/>
      </c>
      <c r="O206" s="128" t="str">
        <f t="shared" si="68"/>
        <v/>
      </c>
      <c r="P206" s="132" t="str">
        <f t="shared" si="62"/>
        <v/>
      </c>
      <c r="Q206" s="151" t="str">
        <f t="shared" ref="Q206:Q269" si="72">IF(O206="","",IPMT($R$10/12,O206,$R$7,-$R$8,$R$9,0))</f>
        <v/>
      </c>
      <c r="R206" s="151" t="str">
        <f t="shared" ref="R206:R269" si="73">IF(O206="","",PPMT($R$10/12,O206,$R$7,-$R$8,$R$9,0))</f>
        <v/>
      </c>
      <c r="S206" s="151" t="str">
        <f t="shared" si="56"/>
        <v/>
      </c>
      <c r="T206" s="132" t="str">
        <f t="shared" si="57"/>
        <v/>
      </c>
      <c r="AD206" s="150" t="str">
        <f t="shared" si="58"/>
        <v/>
      </c>
      <c r="AE206" s="128" t="str">
        <f t="shared" si="69"/>
        <v/>
      </c>
      <c r="AF206" s="132" t="str">
        <f t="shared" si="59"/>
        <v/>
      </c>
      <c r="AG206" s="151" t="str">
        <f t="shared" ref="AG206:AG269" si="74">IF(AE206="","",IPMT($AH$10/12,AE206,$AH$7,-$AH$8,$AH$9,0))</f>
        <v/>
      </c>
      <c r="AH206" s="151" t="str">
        <f t="shared" ref="AH206:AH269" si="75">IF(AE206="","",PPMT($AH$10/12,AE206,$AH$7,-$AH$8,$AH$9,0))</f>
        <v/>
      </c>
      <c r="AI206" s="151" t="str">
        <f t="shared" si="60"/>
        <v/>
      </c>
      <c r="AJ206" s="132" t="str">
        <f t="shared" ref="AJ206:AJ269" si="76">IF(AE206="","",SUM(AF206)-SUM(AH206))</f>
        <v/>
      </c>
    </row>
    <row r="207" spans="1:36" x14ac:dyDescent="0.35">
      <c r="A207" s="76" t="str">
        <f t="shared" si="63"/>
        <v/>
      </c>
      <c r="B207" s="77" t="str">
        <f t="shared" si="64"/>
        <v/>
      </c>
      <c r="C207" s="74" t="str">
        <f t="shared" si="65"/>
        <v/>
      </c>
      <c r="D207" s="78" t="str">
        <f t="shared" si="70"/>
        <v/>
      </c>
      <c r="E207" s="78" t="str">
        <f t="shared" si="71"/>
        <v/>
      </c>
      <c r="F207" s="78" t="str">
        <f t="shared" si="66"/>
        <v/>
      </c>
      <c r="G207" s="74" t="str">
        <f t="shared" si="67"/>
        <v/>
      </c>
      <c r="N207" s="150" t="str">
        <f t="shared" si="61"/>
        <v/>
      </c>
      <c r="O207" s="128" t="str">
        <f t="shared" si="68"/>
        <v/>
      </c>
      <c r="P207" s="132" t="str">
        <f t="shared" si="62"/>
        <v/>
      </c>
      <c r="Q207" s="151" t="str">
        <f t="shared" si="72"/>
        <v/>
      </c>
      <c r="R207" s="151" t="str">
        <f t="shared" si="73"/>
        <v/>
      </c>
      <c r="S207" s="151" t="str">
        <f t="shared" ref="S207:S270" si="77">IF(O207="","",SUM(Q207:R207))</f>
        <v/>
      </c>
      <c r="T207" s="132" t="str">
        <f t="shared" ref="T207:T270" si="78">IF(O207="","",SUM(P207)-SUM(R207))</f>
        <v/>
      </c>
      <c r="AD207" s="150" t="str">
        <f t="shared" ref="AD207:AD270" si="79">IF(AE207="","",EDATE(AD206,1))</f>
        <v/>
      </c>
      <c r="AE207" s="128" t="str">
        <f t="shared" si="69"/>
        <v/>
      </c>
      <c r="AF207" s="132" t="str">
        <f t="shared" ref="AF207:AF270" si="80">IF(AE207="","",AJ206)</f>
        <v/>
      </c>
      <c r="AG207" s="151" t="str">
        <f t="shared" si="74"/>
        <v/>
      </c>
      <c r="AH207" s="151" t="str">
        <f t="shared" si="75"/>
        <v/>
      </c>
      <c r="AI207" s="151" t="str">
        <f t="shared" ref="AI207:AI270" si="81">IF(AE207="","",SUM(AG207:AH207))</f>
        <v/>
      </c>
      <c r="AJ207" s="132" t="str">
        <f t="shared" si="76"/>
        <v/>
      </c>
    </row>
    <row r="208" spans="1:36" x14ac:dyDescent="0.35">
      <c r="A208" s="76" t="str">
        <f t="shared" si="63"/>
        <v/>
      </c>
      <c r="B208" s="77" t="str">
        <f t="shared" si="64"/>
        <v/>
      </c>
      <c r="C208" s="74" t="str">
        <f t="shared" si="65"/>
        <v/>
      </c>
      <c r="D208" s="78" t="str">
        <f t="shared" si="70"/>
        <v/>
      </c>
      <c r="E208" s="78" t="str">
        <f t="shared" si="71"/>
        <v/>
      </c>
      <c r="F208" s="78" t="str">
        <f t="shared" si="66"/>
        <v/>
      </c>
      <c r="G208" s="74" t="str">
        <f t="shared" si="67"/>
        <v/>
      </c>
      <c r="N208" s="150" t="str">
        <f t="shared" ref="N208:N271" si="82">IF(O208="","",EDATE(N207,1))</f>
        <v/>
      </c>
      <c r="O208" s="128" t="str">
        <f t="shared" si="68"/>
        <v/>
      </c>
      <c r="P208" s="132" t="str">
        <f t="shared" ref="P208:P271" si="83">IF(O208="","",T207)</f>
        <v/>
      </c>
      <c r="Q208" s="151" t="str">
        <f t="shared" si="72"/>
        <v/>
      </c>
      <c r="R208" s="151" t="str">
        <f t="shared" si="73"/>
        <v/>
      </c>
      <c r="S208" s="151" t="str">
        <f t="shared" si="77"/>
        <v/>
      </c>
      <c r="T208" s="132" t="str">
        <f t="shared" si="78"/>
        <v/>
      </c>
      <c r="AD208" s="150" t="str">
        <f t="shared" si="79"/>
        <v/>
      </c>
      <c r="AE208" s="128" t="str">
        <f t="shared" si="69"/>
        <v/>
      </c>
      <c r="AF208" s="132" t="str">
        <f t="shared" si="80"/>
        <v/>
      </c>
      <c r="AG208" s="151" t="str">
        <f t="shared" si="74"/>
        <v/>
      </c>
      <c r="AH208" s="151" t="str">
        <f t="shared" si="75"/>
        <v/>
      </c>
      <c r="AI208" s="151" t="str">
        <f t="shared" si="81"/>
        <v/>
      </c>
      <c r="AJ208" s="132" t="str">
        <f t="shared" si="76"/>
        <v/>
      </c>
    </row>
    <row r="209" spans="1:36" x14ac:dyDescent="0.35">
      <c r="A209" s="76" t="str">
        <f t="shared" ref="A209:A272" si="84">IF(B209="","",EDATE(A208,1))</f>
        <v/>
      </c>
      <c r="B209" s="77" t="str">
        <f t="shared" ref="B209:B272" si="85">IF(B208="","",IF(SUM(B208)+1&lt;=$E$7,SUM(B208)+1,""))</f>
        <v/>
      </c>
      <c r="C209" s="74" t="str">
        <f t="shared" ref="C209:C272" si="86">IF(B209="","",G208)</f>
        <v/>
      </c>
      <c r="D209" s="78" t="str">
        <f t="shared" si="70"/>
        <v/>
      </c>
      <c r="E209" s="78" t="str">
        <f t="shared" si="71"/>
        <v/>
      </c>
      <c r="F209" s="78" t="str">
        <f t="shared" ref="F209:F272" si="87">IF(B209="","",SUM(D209:E209))</f>
        <v/>
      </c>
      <c r="G209" s="74" t="str">
        <f t="shared" ref="G209:G272" si="88">IF(B209="","",SUM(C209)-SUM(E209))</f>
        <v/>
      </c>
      <c r="N209" s="150" t="str">
        <f t="shared" si="82"/>
        <v/>
      </c>
      <c r="O209" s="128" t="str">
        <f t="shared" ref="O209:O272" si="89">IF(O208="","",IF(SUM(O208)+1&lt;=$E$7,SUM(O208)+1,""))</f>
        <v/>
      </c>
      <c r="P209" s="132" t="str">
        <f t="shared" si="83"/>
        <v/>
      </c>
      <c r="Q209" s="151" t="str">
        <f t="shared" si="72"/>
        <v/>
      </c>
      <c r="R209" s="151" t="str">
        <f t="shared" si="73"/>
        <v/>
      </c>
      <c r="S209" s="151" t="str">
        <f t="shared" si="77"/>
        <v/>
      </c>
      <c r="T209" s="132" t="str">
        <f t="shared" si="78"/>
        <v/>
      </c>
      <c r="AD209" s="150" t="str">
        <f t="shared" si="79"/>
        <v/>
      </c>
      <c r="AE209" s="128" t="str">
        <f t="shared" ref="AE209:AE272" si="90">IF(AE208="","",IF(SUM(AE208)+1&lt;=$E$7,SUM(AE208)+1,""))</f>
        <v/>
      </c>
      <c r="AF209" s="132" t="str">
        <f t="shared" si="80"/>
        <v/>
      </c>
      <c r="AG209" s="151" t="str">
        <f t="shared" si="74"/>
        <v/>
      </c>
      <c r="AH209" s="151" t="str">
        <f t="shared" si="75"/>
        <v/>
      </c>
      <c r="AI209" s="151" t="str">
        <f t="shared" si="81"/>
        <v/>
      </c>
      <c r="AJ209" s="132" t="str">
        <f t="shared" si="76"/>
        <v/>
      </c>
    </row>
    <row r="210" spans="1:36" x14ac:dyDescent="0.35">
      <c r="A210" s="76" t="str">
        <f t="shared" si="84"/>
        <v/>
      </c>
      <c r="B210" s="77" t="str">
        <f t="shared" si="85"/>
        <v/>
      </c>
      <c r="C210" s="74" t="str">
        <f t="shared" si="86"/>
        <v/>
      </c>
      <c r="D210" s="78" t="str">
        <f t="shared" si="70"/>
        <v/>
      </c>
      <c r="E210" s="78" t="str">
        <f t="shared" si="71"/>
        <v/>
      </c>
      <c r="F210" s="78" t="str">
        <f t="shared" si="87"/>
        <v/>
      </c>
      <c r="G210" s="74" t="str">
        <f t="shared" si="88"/>
        <v/>
      </c>
      <c r="N210" s="150" t="str">
        <f t="shared" si="82"/>
        <v/>
      </c>
      <c r="O210" s="128" t="str">
        <f t="shared" si="89"/>
        <v/>
      </c>
      <c r="P210" s="132" t="str">
        <f t="shared" si="83"/>
        <v/>
      </c>
      <c r="Q210" s="151" t="str">
        <f t="shared" si="72"/>
        <v/>
      </c>
      <c r="R210" s="151" t="str">
        <f t="shared" si="73"/>
        <v/>
      </c>
      <c r="S210" s="151" t="str">
        <f t="shared" si="77"/>
        <v/>
      </c>
      <c r="T210" s="132" t="str">
        <f t="shared" si="78"/>
        <v/>
      </c>
      <c r="AD210" s="150" t="str">
        <f t="shared" si="79"/>
        <v/>
      </c>
      <c r="AE210" s="128" t="str">
        <f t="shared" si="90"/>
        <v/>
      </c>
      <c r="AF210" s="132" t="str">
        <f t="shared" si="80"/>
        <v/>
      </c>
      <c r="AG210" s="151" t="str">
        <f t="shared" si="74"/>
        <v/>
      </c>
      <c r="AH210" s="151" t="str">
        <f t="shared" si="75"/>
        <v/>
      </c>
      <c r="AI210" s="151" t="str">
        <f t="shared" si="81"/>
        <v/>
      </c>
      <c r="AJ210" s="132" t="str">
        <f t="shared" si="76"/>
        <v/>
      </c>
    </row>
    <row r="211" spans="1:36" x14ac:dyDescent="0.35">
      <c r="A211" s="76" t="str">
        <f t="shared" si="84"/>
        <v/>
      </c>
      <c r="B211" s="77" t="str">
        <f t="shared" si="85"/>
        <v/>
      </c>
      <c r="C211" s="74" t="str">
        <f t="shared" si="86"/>
        <v/>
      </c>
      <c r="D211" s="78" t="str">
        <f t="shared" si="70"/>
        <v/>
      </c>
      <c r="E211" s="78" t="str">
        <f t="shared" si="71"/>
        <v/>
      </c>
      <c r="F211" s="78" t="str">
        <f t="shared" si="87"/>
        <v/>
      </c>
      <c r="G211" s="74" t="str">
        <f t="shared" si="88"/>
        <v/>
      </c>
      <c r="N211" s="150" t="str">
        <f t="shared" si="82"/>
        <v/>
      </c>
      <c r="O211" s="128" t="str">
        <f t="shared" si="89"/>
        <v/>
      </c>
      <c r="P211" s="132" t="str">
        <f t="shared" si="83"/>
        <v/>
      </c>
      <c r="Q211" s="151" t="str">
        <f t="shared" si="72"/>
        <v/>
      </c>
      <c r="R211" s="151" t="str">
        <f t="shared" si="73"/>
        <v/>
      </c>
      <c r="S211" s="151" t="str">
        <f t="shared" si="77"/>
        <v/>
      </c>
      <c r="T211" s="132" t="str">
        <f t="shared" si="78"/>
        <v/>
      </c>
      <c r="AD211" s="150" t="str">
        <f t="shared" si="79"/>
        <v/>
      </c>
      <c r="AE211" s="128" t="str">
        <f t="shared" si="90"/>
        <v/>
      </c>
      <c r="AF211" s="132" t="str">
        <f t="shared" si="80"/>
        <v/>
      </c>
      <c r="AG211" s="151" t="str">
        <f t="shared" si="74"/>
        <v/>
      </c>
      <c r="AH211" s="151" t="str">
        <f t="shared" si="75"/>
        <v/>
      </c>
      <c r="AI211" s="151" t="str">
        <f t="shared" si="81"/>
        <v/>
      </c>
      <c r="AJ211" s="132" t="str">
        <f t="shared" si="76"/>
        <v/>
      </c>
    </row>
    <row r="212" spans="1:36" x14ac:dyDescent="0.35">
      <c r="A212" s="76" t="str">
        <f t="shared" si="84"/>
        <v/>
      </c>
      <c r="B212" s="77" t="str">
        <f t="shared" si="85"/>
        <v/>
      </c>
      <c r="C212" s="74" t="str">
        <f t="shared" si="86"/>
        <v/>
      </c>
      <c r="D212" s="78" t="str">
        <f t="shared" si="70"/>
        <v/>
      </c>
      <c r="E212" s="78" t="str">
        <f t="shared" si="71"/>
        <v/>
      </c>
      <c r="F212" s="78" t="str">
        <f t="shared" si="87"/>
        <v/>
      </c>
      <c r="G212" s="74" t="str">
        <f t="shared" si="88"/>
        <v/>
      </c>
      <c r="N212" s="150" t="str">
        <f t="shared" si="82"/>
        <v/>
      </c>
      <c r="O212" s="128" t="str">
        <f t="shared" si="89"/>
        <v/>
      </c>
      <c r="P212" s="132" t="str">
        <f t="shared" si="83"/>
        <v/>
      </c>
      <c r="Q212" s="151" t="str">
        <f t="shared" si="72"/>
        <v/>
      </c>
      <c r="R212" s="151" t="str">
        <f t="shared" si="73"/>
        <v/>
      </c>
      <c r="S212" s="151" t="str">
        <f t="shared" si="77"/>
        <v/>
      </c>
      <c r="T212" s="132" t="str">
        <f t="shared" si="78"/>
        <v/>
      </c>
      <c r="AD212" s="150" t="str">
        <f t="shared" si="79"/>
        <v/>
      </c>
      <c r="AE212" s="128" t="str">
        <f t="shared" si="90"/>
        <v/>
      </c>
      <c r="AF212" s="132" t="str">
        <f t="shared" si="80"/>
        <v/>
      </c>
      <c r="AG212" s="151" t="str">
        <f t="shared" si="74"/>
        <v/>
      </c>
      <c r="AH212" s="151" t="str">
        <f t="shared" si="75"/>
        <v/>
      </c>
      <c r="AI212" s="151" t="str">
        <f t="shared" si="81"/>
        <v/>
      </c>
      <c r="AJ212" s="132" t="str">
        <f t="shared" si="76"/>
        <v/>
      </c>
    </row>
    <row r="213" spans="1:36" x14ac:dyDescent="0.35">
      <c r="A213" s="76" t="str">
        <f t="shared" si="84"/>
        <v/>
      </c>
      <c r="B213" s="77" t="str">
        <f t="shared" si="85"/>
        <v/>
      </c>
      <c r="C213" s="74" t="str">
        <f t="shared" si="86"/>
        <v/>
      </c>
      <c r="D213" s="78" t="str">
        <f t="shared" si="70"/>
        <v/>
      </c>
      <c r="E213" s="78" t="str">
        <f t="shared" si="71"/>
        <v/>
      </c>
      <c r="F213" s="78" t="str">
        <f t="shared" si="87"/>
        <v/>
      </c>
      <c r="G213" s="74" t="str">
        <f t="shared" si="88"/>
        <v/>
      </c>
      <c r="N213" s="150" t="str">
        <f t="shared" si="82"/>
        <v/>
      </c>
      <c r="O213" s="128" t="str">
        <f t="shared" si="89"/>
        <v/>
      </c>
      <c r="P213" s="132" t="str">
        <f t="shared" si="83"/>
        <v/>
      </c>
      <c r="Q213" s="151" t="str">
        <f t="shared" si="72"/>
        <v/>
      </c>
      <c r="R213" s="151" t="str">
        <f t="shared" si="73"/>
        <v/>
      </c>
      <c r="S213" s="151" t="str">
        <f t="shared" si="77"/>
        <v/>
      </c>
      <c r="T213" s="132" t="str">
        <f t="shared" si="78"/>
        <v/>
      </c>
      <c r="AD213" s="150" t="str">
        <f t="shared" si="79"/>
        <v/>
      </c>
      <c r="AE213" s="128" t="str">
        <f t="shared" si="90"/>
        <v/>
      </c>
      <c r="AF213" s="132" t="str">
        <f t="shared" si="80"/>
        <v/>
      </c>
      <c r="AG213" s="151" t="str">
        <f t="shared" si="74"/>
        <v/>
      </c>
      <c r="AH213" s="151" t="str">
        <f t="shared" si="75"/>
        <v/>
      </c>
      <c r="AI213" s="151" t="str">
        <f t="shared" si="81"/>
        <v/>
      </c>
      <c r="AJ213" s="132" t="str">
        <f t="shared" si="76"/>
        <v/>
      </c>
    </row>
    <row r="214" spans="1:36" x14ac:dyDescent="0.35">
      <c r="A214" s="76" t="str">
        <f t="shared" si="84"/>
        <v/>
      </c>
      <c r="B214" s="77" t="str">
        <f t="shared" si="85"/>
        <v/>
      </c>
      <c r="C214" s="74" t="str">
        <f t="shared" si="86"/>
        <v/>
      </c>
      <c r="D214" s="78" t="str">
        <f t="shared" si="70"/>
        <v/>
      </c>
      <c r="E214" s="78" t="str">
        <f t="shared" si="71"/>
        <v/>
      </c>
      <c r="F214" s="78" t="str">
        <f t="shared" si="87"/>
        <v/>
      </c>
      <c r="G214" s="74" t="str">
        <f t="shared" si="88"/>
        <v/>
      </c>
      <c r="N214" s="150" t="str">
        <f t="shared" si="82"/>
        <v/>
      </c>
      <c r="O214" s="128" t="str">
        <f t="shared" si="89"/>
        <v/>
      </c>
      <c r="P214" s="132" t="str">
        <f t="shared" si="83"/>
        <v/>
      </c>
      <c r="Q214" s="151" t="str">
        <f t="shared" si="72"/>
        <v/>
      </c>
      <c r="R214" s="151" t="str">
        <f t="shared" si="73"/>
        <v/>
      </c>
      <c r="S214" s="151" t="str">
        <f t="shared" si="77"/>
        <v/>
      </c>
      <c r="T214" s="132" t="str">
        <f t="shared" si="78"/>
        <v/>
      </c>
      <c r="AD214" s="150" t="str">
        <f t="shared" si="79"/>
        <v/>
      </c>
      <c r="AE214" s="128" t="str">
        <f t="shared" si="90"/>
        <v/>
      </c>
      <c r="AF214" s="132" t="str">
        <f t="shared" si="80"/>
        <v/>
      </c>
      <c r="AG214" s="151" t="str">
        <f t="shared" si="74"/>
        <v/>
      </c>
      <c r="AH214" s="151" t="str">
        <f t="shared" si="75"/>
        <v/>
      </c>
      <c r="AI214" s="151" t="str">
        <f t="shared" si="81"/>
        <v/>
      </c>
      <c r="AJ214" s="132" t="str">
        <f t="shared" si="76"/>
        <v/>
      </c>
    </row>
    <row r="215" spans="1:36" x14ac:dyDescent="0.35">
      <c r="A215" s="76" t="str">
        <f t="shared" si="84"/>
        <v/>
      </c>
      <c r="B215" s="77" t="str">
        <f t="shared" si="85"/>
        <v/>
      </c>
      <c r="C215" s="74" t="str">
        <f t="shared" si="86"/>
        <v/>
      </c>
      <c r="D215" s="78" t="str">
        <f t="shared" si="70"/>
        <v/>
      </c>
      <c r="E215" s="78" t="str">
        <f t="shared" si="71"/>
        <v/>
      </c>
      <c r="F215" s="78" t="str">
        <f t="shared" si="87"/>
        <v/>
      </c>
      <c r="G215" s="74" t="str">
        <f t="shared" si="88"/>
        <v/>
      </c>
      <c r="N215" s="150" t="str">
        <f t="shared" si="82"/>
        <v/>
      </c>
      <c r="O215" s="128" t="str">
        <f t="shared" si="89"/>
        <v/>
      </c>
      <c r="P215" s="132" t="str">
        <f t="shared" si="83"/>
        <v/>
      </c>
      <c r="Q215" s="151" t="str">
        <f t="shared" si="72"/>
        <v/>
      </c>
      <c r="R215" s="151" t="str">
        <f t="shared" si="73"/>
        <v/>
      </c>
      <c r="S215" s="151" t="str">
        <f t="shared" si="77"/>
        <v/>
      </c>
      <c r="T215" s="132" t="str">
        <f t="shared" si="78"/>
        <v/>
      </c>
      <c r="AD215" s="150" t="str">
        <f t="shared" si="79"/>
        <v/>
      </c>
      <c r="AE215" s="128" t="str">
        <f t="shared" si="90"/>
        <v/>
      </c>
      <c r="AF215" s="132" t="str">
        <f t="shared" si="80"/>
        <v/>
      </c>
      <c r="AG215" s="151" t="str">
        <f t="shared" si="74"/>
        <v/>
      </c>
      <c r="AH215" s="151" t="str">
        <f t="shared" si="75"/>
        <v/>
      </c>
      <c r="AI215" s="151" t="str">
        <f t="shared" si="81"/>
        <v/>
      </c>
      <c r="AJ215" s="132" t="str">
        <f t="shared" si="76"/>
        <v/>
      </c>
    </row>
    <row r="216" spans="1:36" x14ac:dyDescent="0.35">
      <c r="A216" s="76" t="str">
        <f t="shared" si="84"/>
        <v/>
      </c>
      <c r="B216" s="77" t="str">
        <f t="shared" si="85"/>
        <v/>
      </c>
      <c r="C216" s="74" t="str">
        <f t="shared" si="86"/>
        <v/>
      </c>
      <c r="D216" s="78" t="str">
        <f t="shared" si="70"/>
        <v/>
      </c>
      <c r="E216" s="78" t="str">
        <f t="shared" si="71"/>
        <v/>
      </c>
      <c r="F216" s="78" t="str">
        <f t="shared" si="87"/>
        <v/>
      </c>
      <c r="G216" s="74" t="str">
        <f t="shared" si="88"/>
        <v/>
      </c>
      <c r="N216" s="150" t="str">
        <f t="shared" si="82"/>
        <v/>
      </c>
      <c r="O216" s="128" t="str">
        <f t="shared" si="89"/>
        <v/>
      </c>
      <c r="P216" s="132" t="str">
        <f t="shared" si="83"/>
        <v/>
      </c>
      <c r="Q216" s="151" t="str">
        <f t="shared" si="72"/>
        <v/>
      </c>
      <c r="R216" s="151" t="str">
        <f t="shared" si="73"/>
        <v/>
      </c>
      <c r="S216" s="151" t="str">
        <f t="shared" si="77"/>
        <v/>
      </c>
      <c r="T216" s="132" t="str">
        <f t="shared" si="78"/>
        <v/>
      </c>
      <c r="AD216" s="150" t="str">
        <f t="shared" si="79"/>
        <v/>
      </c>
      <c r="AE216" s="128" t="str">
        <f t="shared" si="90"/>
        <v/>
      </c>
      <c r="AF216" s="132" t="str">
        <f t="shared" si="80"/>
        <v/>
      </c>
      <c r="AG216" s="151" t="str">
        <f t="shared" si="74"/>
        <v/>
      </c>
      <c r="AH216" s="151" t="str">
        <f t="shared" si="75"/>
        <v/>
      </c>
      <c r="AI216" s="151" t="str">
        <f t="shared" si="81"/>
        <v/>
      </c>
      <c r="AJ216" s="132" t="str">
        <f t="shared" si="76"/>
        <v/>
      </c>
    </row>
    <row r="217" spans="1:36" x14ac:dyDescent="0.35">
      <c r="A217" s="76" t="str">
        <f t="shared" si="84"/>
        <v/>
      </c>
      <c r="B217" s="77" t="str">
        <f t="shared" si="85"/>
        <v/>
      </c>
      <c r="C217" s="74" t="str">
        <f t="shared" si="86"/>
        <v/>
      </c>
      <c r="D217" s="78" t="str">
        <f t="shared" si="70"/>
        <v/>
      </c>
      <c r="E217" s="78" t="str">
        <f t="shared" si="71"/>
        <v/>
      </c>
      <c r="F217" s="78" t="str">
        <f t="shared" si="87"/>
        <v/>
      </c>
      <c r="G217" s="74" t="str">
        <f t="shared" si="88"/>
        <v/>
      </c>
      <c r="N217" s="150" t="str">
        <f t="shared" si="82"/>
        <v/>
      </c>
      <c r="O217" s="128" t="str">
        <f t="shared" si="89"/>
        <v/>
      </c>
      <c r="P217" s="132" t="str">
        <f t="shared" si="83"/>
        <v/>
      </c>
      <c r="Q217" s="151" t="str">
        <f t="shared" si="72"/>
        <v/>
      </c>
      <c r="R217" s="151" t="str">
        <f t="shared" si="73"/>
        <v/>
      </c>
      <c r="S217" s="151" t="str">
        <f t="shared" si="77"/>
        <v/>
      </c>
      <c r="T217" s="132" t="str">
        <f t="shared" si="78"/>
        <v/>
      </c>
      <c r="AD217" s="150" t="str">
        <f t="shared" si="79"/>
        <v/>
      </c>
      <c r="AE217" s="128" t="str">
        <f t="shared" si="90"/>
        <v/>
      </c>
      <c r="AF217" s="132" t="str">
        <f t="shared" si="80"/>
        <v/>
      </c>
      <c r="AG217" s="151" t="str">
        <f t="shared" si="74"/>
        <v/>
      </c>
      <c r="AH217" s="151" t="str">
        <f t="shared" si="75"/>
        <v/>
      </c>
      <c r="AI217" s="151" t="str">
        <f t="shared" si="81"/>
        <v/>
      </c>
      <c r="AJ217" s="132" t="str">
        <f t="shared" si="76"/>
        <v/>
      </c>
    </row>
    <row r="218" spans="1:36" x14ac:dyDescent="0.35">
      <c r="A218" s="76" t="str">
        <f t="shared" si="84"/>
        <v/>
      </c>
      <c r="B218" s="77" t="str">
        <f t="shared" si="85"/>
        <v/>
      </c>
      <c r="C218" s="74" t="str">
        <f t="shared" si="86"/>
        <v/>
      </c>
      <c r="D218" s="78" t="str">
        <f t="shared" si="70"/>
        <v/>
      </c>
      <c r="E218" s="78" t="str">
        <f t="shared" si="71"/>
        <v/>
      </c>
      <c r="F218" s="78" t="str">
        <f t="shared" si="87"/>
        <v/>
      </c>
      <c r="G218" s="74" t="str">
        <f t="shared" si="88"/>
        <v/>
      </c>
      <c r="N218" s="150" t="str">
        <f t="shared" si="82"/>
        <v/>
      </c>
      <c r="O218" s="128" t="str">
        <f t="shared" si="89"/>
        <v/>
      </c>
      <c r="P218" s="132" t="str">
        <f t="shared" si="83"/>
        <v/>
      </c>
      <c r="Q218" s="151" t="str">
        <f t="shared" si="72"/>
        <v/>
      </c>
      <c r="R218" s="151" t="str">
        <f t="shared" si="73"/>
        <v/>
      </c>
      <c r="S218" s="151" t="str">
        <f t="shared" si="77"/>
        <v/>
      </c>
      <c r="T218" s="132" t="str">
        <f t="shared" si="78"/>
        <v/>
      </c>
      <c r="AD218" s="150" t="str">
        <f t="shared" si="79"/>
        <v/>
      </c>
      <c r="AE218" s="128" t="str">
        <f t="shared" si="90"/>
        <v/>
      </c>
      <c r="AF218" s="132" t="str">
        <f t="shared" si="80"/>
        <v/>
      </c>
      <c r="AG218" s="151" t="str">
        <f t="shared" si="74"/>
        <v/>
      </c>
      <c r="AH218" s="151" t="str">
        <f t="shared" si="75"/>
        <v/>
      </c>
      <c r="AI218" s="151" t="str">
        <f t="shared" si="81"/>
        <v/>
      </c>
      <c r="AJ218" s="132" t="str">
        <f t="shared" si="76"/>
        <v/>
      </c>
    </row>
    <row r="219" spans="1:36" x14ac:dyDescent="0.35">
      <c r="A219" s="76" t="str">
        <f t="shared" si="84"/>
        <v/>
      </c>
      <c r="B219" s="77" t="str">
        <f t="shared" si="85"/>
        <v/>
      </c>
      <c r="C219" s="74" t="str">
        <f t="shared" si="86"/>
        <v/>
      </c>
      <c r="D219" s="78" t="str">
        <f t="shared" si="70"/>
        <v/>
      </c>
      <c r="E219" s="78" t="str">
        <f t="shared" si="71"/>
        <v/>
      </c>
      <c r="F219" s="78" t="str">
        <f t="shared" si="87"/>
        <v/>
      </c>
      <c r="G219" s="74" t="str">
        <f t="shared" si="88"/>
        <v/>
      </c>
      <c r="N219" s="150" t="str">
        <f t="shared" si="82"/>
        <v/>
      </c>
      <c r="O219" s="128" t="str">
        <f t="shared" si="89"/>
        <v/>
      </c>
      <c r="P219" s="132" t="str">
        <f t="shared" si="83"/>
        <v/>
      </c>
      <c r="Q219" s="151" t="str">
        <f t="shared" si="72"/>
        <v/>
      </c>
      <c r="R219" s="151" t="str">
        <f t="shared" si="73"/>
        <v/>
      </c>
      <c r="S219" s="151" t="str">
        <f t="shared" si="77"/>
        <v/>
      </c>
      <c r="T219" s="132" t="str">
        <f t="shared" si="78"/>
        <v/>
      </c>
      <c r="AD219" s="150" t="str">
        <f t="shared" si="79"/>
        <v/>
      </c>
      <c r="AE219" s="128" t="str">
        <f t="shared" si="90"/>
        <v/>
      </c>
      <c r="AF219" s="132" t="str">
        <f t="shared" si="80"/>
        <v/>
      </c>
      <c r="AG219" s="151" t="str">
        <f t="shared" si="74"/>
        <v/>
      </c>
      <c r="AH219" s="151" t="str">
        <f t="shared" si="75"/>
        <v/>
      </c>
      <c r="AI219" s="151" t="str">
        <f t="shared" si="81"/>
        <v/>
      </c>
      <c r="AJ219" s="132" t="str">
        <f t="shared" si="76"/>
        <v/>
      </c>
    </row>
    <row r="220" spans="1:36" x14ac:dyDescent="0.35">
      <c r="A220" s="76" t="str">
        <f t="shared" si="84"/>
        <v/>
      </c>
      <c r="B220" s="77" t="str">
        <f t="shared" si="85"/>
        <v/>
      </c>
      <c r="C220" s="74" t="str">
        <f t="shared" si="86"/>
        <v/>
      </c>
      <c r="D220" s="78" t="str">
        <f t="shared" si="70"/>
        <v/>
      </c>
      <c r="E220" s="78" t="str">
        <f t="shared" si="71"/>
        <v/>
      </c>
      <c r="F220" s="78" t="str">
        <f t="shared" si="87"/>
        <v/>
      </c>
      <c r="G220" s="74" t="str">
        <f t="shared" si="88"/>
        <v/>
      </c>
      <c r="N220" s="150" t="str">
        <f t="shared" si="82"/>
        <v/>
      </c>
      <c r="O220" s="128" t="str">
        <f t="shared" si="89"/>
        <v/>
      </c>
      <c r="P220" s="132" t="str">
        <f t="shared" si="83"/>
        <v/>
      </c>
      <c r="Q220" s="151" t="str">
        <f t="shared" si="72"/>
        <v/>
      </c>
      <c r="R220" s="151" t="str">
        <f t="shared" si="73"/>
        <v/>
      </c>
      <c r="S220" s="151" t="str">
        <f t="shared" si="77"/>
        <v/>
      </c>
      <c r="T220" s="132" t="str">
        <f t="shared" si="78"/>
        <v/>
      </c>
      <c r="AD220" s="150" t="str">
        <f t="shared" si="79"/>
        <v/>
      </c>
      <c r="AE220" s="128" t="str">
        <f t="shared" si="90"/>
        <v/>
      </c>
      <c r="AF220" s="132" t="str">
        <f t="shared" si="80"/>
        <v/>
      </c>
      <c r="AG220" s="151" t="str">
        <f t="shared" si="74"/>
        <v/>
      </c>
      <c r="AH220" s="151" t="str">
        <f t="shared" si="75"/>
        <v/>
      </c>
      <c r="AI220" s="151" t="str">
        <f t="shared" si="81"/>
        <v/>
      </c>
      <c r="AJ220" s="132" t="str">
        <f t="shared" si="76"/>
        <v/>
      </c>
    </row>
    <row r="221" spans="1:36" x14ac:dyDescent="0.35">
      <c r="A221" s="76" t="str">
        <f t="shared" si="84"/>
        <v/>
      </c>
      <c r="B221" s="77" t="str">
        <f t="shared" si="85"/>
        <v/>
      </c>
      <c r="C221" s="74" t="str">
        <f t="shared" si="86"/>
        <v/>
      </c>
      <c r="D221" s="78" t="str">
        <f t="shared" si="70"/>
        <v/>
      </c>
      <c r="E221" s="78" t="str">
        <f t="shared" si="71"/>
        <v/>
      </c>
      <c r="F221" s="78" t="str">
        <f t="shared" si="87"/>
        <v/>
      </c>
      <c r="G221" s="74" t="str">
        <f t="shared" si="88"/>
        <v/>
      </c>
      <c r="N221" s="150" t="str">
        <f t="shared" si="82"/>
        <v/>
      </c>
      <c r="O221" s="128" t="str">
        <f t="shared" si="89"/>
        <v/>
      </c>
      <c r="P221" s="132" t="str">
        <f t="shared" si="83"/>
        <v/>
      </c>
      <c r="Q221" s="151" t="str">
        <f t="shared" si="72"/>
        <v/>
      </c>
      <c r="R221" s="151" t="str">
        <f t="shared" si="73"/>
        <v/>
      </c>
      <c r="S221" s="151" t="str">
        <f t="shared" si="77"/>
        <v/>
      </c>
      <c r="T221" s="132" t="str">
        <f t="shared" si="78"/>
        <v/>
      </c>
      <c r="AD221" s="150" t="str">
        <f t="shared" si="79"/>
        <v/>
      </c>
      <c r="AE221" s="128" t="str">
        <f t="shared" si="90"/>
        <v/>
      </c>
      <c r="AF221" s="132" t="str">
        <f t="shared" si="80"/>
        <v/>
      </c>
      <c r="AG221" s="151" t="str">
        <f t="shared" si="74"/>
        <v/>
      </c>
      <c r="AH221" s="151" t="str">
        <f t="shared" si="75"/>
        <v/>
      </c>
      <c r="AI221" s="151" t="str">
        <f t="shared" si="81"/>
        <v/>
      </c>
      <c r="AJ221" s="132" t="str">
        <f t="shared" si="76"/>
        <v/>
      </c>
    </row>
    <row r="222" spans="1:36" x14ac:dyDescent="0.35">
      <c r="A222" s="76" t="str">
        <f t="shared" si="84"/>
        <v/>
      </c>
      <c r="B222" s="77" t="str">
        <f t="shared" si="85"/>
        <v/>
      </c>
      <c r="C222" s="74" t="str">
        <f t="shared" si="86"/>
        <v/>
      </c>
      <c r="D222" s="78" t="str">
        <f t="shared" si="70"/>
        <v/>
      </c>
      <c r="E222" s="78" t="str">
        <f t="shared" si="71"/>
        <v/>
      </c>
      <c r="F222" s="78" t="str">
        <f t="shared" si="87"/>
        <v/>
      </c>
      <c r="G222" s="74" t="str">
        <f t="shared" si="88"/>
        <v/>
      </c>
      <c r="N222" s="150" t="str">
        <f t="shared" si="82"/>
        <v/>
      </c>
      <c r="O222" s="128" t="str">
        <f t="shared" si="89"/>
        <v/>
      </c>
      <c r="P222" s="132" t="str">
        <f t="shared" si="83"/>
        <v/>
      </c>
      <c r="Q222" s="151" t="str">
        <f t="shared" si="72"/>
        <v/>
      </c>
      <c r="R222" s="151" t="str">
        <f t="shared" si="73"/>
        <v/>
      </c>
      <c r="S222" s="151" t="str">
        <f t="shared" si="77"/>
        <v/>
      </c>
      <c r="T222" s="132" t="str">
        <f t="shared" si="78"/>
        <v/>
      </c>
      <c r="AD222" s="150" t="str">
        <f t="shared" si="79"/>
        <v/>
      </c>
      <c r="AE222" s="128" t="str">
        <f t="shared" si="90"/>
        <v/>
      </c>
      <c r="AF222" s="132" t="str">
        <f t="shared" si="80"/>
        <v/>
      </c>
      <c r="AG222" s="151" t="str">
        <f t="shared" si="74"/>
        <v/>
      </c>
      <c r="AH222" s="151" t="str">
        <f t="shared" si="75"/>
        <v/>
      </c>
      <c r="AI222" s="151" t="str">
        <f t="shared" si="81"/>
        <v/>
      </c>
      <c r="AJ222" s="132" t="str">
        <f t="shared" si="76"/>
        <v/>
      </c>
    </row>
    <row r="223" spans="1:36" x14ac:dyDescent="0.35">
      <c r="A223" s="76" t="str">
        <f t="shared" si="84"/>
        <v/>
      </c>
      <c r="B223" s="77" t="str">
        <f t="shared" si="85"/>
        <v/>
      </c>
      <c r="C223" s="74" t="str">
        <f t="shared" si="86"/>
        <v/>
      </c>
      <c r="D223" s="78" t="str">
        <f t="shared" si="70"/>
        <v/>
      </c>
      <c r="E223" s="78" t="str">
        <f t="shared" si="71"/>
        <v/>
      </c>
      <c r="F223" s="78" t="str">
        <f t="shared" si="87"/>
        <v/>
      </c>
      <c r="G223" s="74" t="str">
        <f t="shared" si="88"/>
        <v/>
      </c>
      <c r="N223" s="150" t="str">
        <f t="shared" si="82"/>
        <v/>
      </c>
      <c r="O223" s="128" t="str">
        <f t="shared" si="89"/>
        <v/>
      </c>
      <c r="P223" s="132" t="str">
        <f t="shared" si="83"/>
        <v/>
      </c>
      <c r="Q223" s="151" t="str">
        <f t="shared" si="72"/>
        <v/>
      </c>
      <c r="R223" s="151" t="str">
        <f t="shared" si="73"/>
        <v/>
      </c>
      <c r="S223" s="151" t="str">
        <f t="shared" si="77"/>
        <v/>
      </c>
      <c r="T223" s="132" t="str">
        <f t="shared" si="78"/>
        <v/>
      </c>
      <c r="AD223" s="150" t="str">
        <f t="shared" si="79"/>
        <v/>
      </c>
      <c r="AE223" s="128" t="str">
        <f t="shared" si="90"/>
        <v/>
      </c>
      <c r="AF223" s="132" t="str">
        <f t="shared" si="80"/>
        <v/>
      </c>
      <c r="AG223" s="151" t="str">
        <f t="shared" si="74"/>
        <v/>
      </c>
      <c r="AH223" s="151" t="str">
        <f t="shared" si="75"/>
        <v/>
      </c>
      <c r="AI223" s="151" t="str">
        <f t="shared" si="81"/>
        <v/>
      </c>
      <c r="AJ223" s="132" t="str">
        <f t="shared" si="76"/>
        <v/>
      </c>
    </row>
    <row r="224" spans="1:36" x14ac:dyDescent="0.35">
      <c r="A224" s="76" t="str">
        <f t="shared" si="84"/>
        <v/>
      </c>
      <c r="B224" s="77" t="str">
        <f t="shared" si="85"/>
        <v/>
      </c>
      <c r="C224" s="74" t="str">
        <f t="shared" si="86"/>
        <v/>
      </c>
      <c r="D224" s="78" t="str">
        <f t="shared" si="70"/>
        <v/>
      </c>
      <c r="E224" s="78" t="str">
        <f t="shared" si="71"/>
        <v/>
      </c>
      <c r="F224" s="78" t="str">
        <f t="shared" si="87"/>
        <v/>
      </c>
      <c r="G224" s="74" t="str">
        <f t="shared" si="88"/>
        <v/>
      </c>
      <c r="N224" s="150" t="str">
        <f t="shared" si="82"/>
        <v/>
      </c>
      <c r="O224" s="128" t="str">
        <f t="shared" si="89"/>
        <v/>
      </c>
      <c r="P224" s="132" t="str">
        <f t="shared" si="83"/>
        <v/>
      </c>
      <c r="Q224" s="151" t="str">
        <f t="shared" si="72"/>
        <v/>
      </c>
      <c r="R224" s="151" t="str">
        <f t="shared" si="73"/>
        <v/>
      </c>
      <c r="S224" s="151" t="str">
        <f t="shared" si="77"/>
        <v/>
      </c>
      <c r="T224" s="132" t="str">
        <f t="shared" si="78"/>
        <v/>
      </c>
      <c r="AD224" s="150" t="str">
        <f t="shared" si="79"/>
        <v/>
      </c>
      <c r="AE224" s="128" t="str">
        <f t="shared" si="90"/>
        <v/>
      </c>
      <c r="AF224" s="132" t="str">
        <f t="shared" si="80"/>
        <v/>
      </c>
      <c r="AG224" s="151" t="str">
        <f t="shared" si="74"/>
        <v/>
      </c>
      <c r="AH224" s="151" t="str">
        <f t="shared" si="75"/>
        <v/>
      </c>
      <c r="AI224" s="151" t="str">
        <f t="shared" si="81"/>
        <v/>
      </c>
      <c r="AJ224" s="132" t="str">
        <f t="shared" si="76"/>
        <v/>
      </c>
    </row>
    <row r="225" spans="1:36" x14ac:dyDescent="0.35">
      <c r="A225" s="76" t="str">
        <f t="shared" si="84"/>
        <v/>
      </c>
      <c r="B225" s="77" t="str">
        <f t="shared" si="85"/>
        <v/>
      </c>
      <c r="C225" s="74" t="str">
        <f t="shared" si="86"/>
        <v/>
      </c>
      <c r="D225" s="78" t="str">
        <f t="shared" si="70"/>
        <v/>
      </c>
      <c r="E225" s="78" t="str">
        <f t="shared" si="71"/>
        <v/>
      </c>
      <c r="F225" s="78" t="str">
        <f t="shared" si="87"/>
        <v/>
      </c>
      <c r="G225" s="74" t="str">
        <f t="shared" si="88"/>
        <v/>
      </c>
      <c r="N225" s="150" t="str">
        <f t="shared" si="82"/>
        <v/>
      </c>
      <c r="O225" s="128" t="str">
        <f t="shared" si="89"/>
        <v/>
      </c>
      <c r="P225" s="132" t="str">
        <f t="shared" si="83"/>
        <v/>
      </c>
      <c r="Q225" s="151" t="str">
        <f t="shared" si="72"/>
        <v/>
      </c>
      <c r="R225" s="151" t="str">
        <f t="shared" si="73"/>
        <v/>
      </c>
      <c r="S225" s="151" t="str">
        <f t="shared" si="77"/>
        <v/>
      </c>
      <c r="T225" s="132" t="str">
        <f t="shared" si="78"/>
        <v/>
      </c>
      <c r="AD225" s="150" t="str">
        <f t="shared" si="79"/>
        <v/>
      </c>
      <c r="AE225" s="128" t="str">
        <f t="shared" si="90"/>
        <v/>
      </c>
      <c r="AF225" s="132" t="str">
        <f t="shared" si="80"/>
        <v/>
      </c>
      <c r="AG225" s="151" t="str">
        <f t="shared" si="74"/>
        <v/>
      </c>
      <c r="AH225" s="151" t="str">
        <f t="shared" si="75"/>
        <v/>
      </c>
      <c r="AI225" s="151" t="str">
        <f t="shared" si="81"/>
        <v/>
      </c>
      <c r="AJ225" s="132" t="str">
        <f t="shared" si="76"/>
        <v/>
      </c>
    </row>
    <row r="226" spans="1:36" x14ac:dyDescent="0.35">
      <c r="A226" s="76" t="str">
        <f t="shared" si="84"/>
        <v/>
      </c>
      <c r="B226" s="77" t="str">
        <f t="shared" si="85"/>
        <v/>
      </c>
      <c r="C226" s="74" t="str">
        <f t="shared" si="86"/>
        <v/>
      </c>
      <c r="D226" s="78" t="str">
        <f t="shared" si="70"/>
        <v/>
      </c>
      <c r="E226" s="78" t="str">
        <f t="shared" si="71"/>
        <v/>
      </c>
      <c r="F226" s="78" t="str">
        <f t="shared" si="87"/>
        <v/>
      </c>
      <c r="G226" s="74" t="str">
        <f t="shared" si="88"/>
        <v/>
      </c>
      <c r="N226" s="150" t="str">
        <f t="shared" si="82"/>
        <v/>
      </c>
      <c r="O226" s="128" t="str">
        <f t="shared" si="89"/>
        <v/>
      </c>
      <c r="P226" s="132" t="str">
        <f t="shared" si="83"/>
        <v/>
      </c>
      <c r="Q226" s="151" t="str">
        <f t="shared" si="72"/>
        <v/>
      </c>
      <c r="R226" s="151" t="str">
        <f t="shared" si="73"/>
        <v/>
      </c>
      <c r="S226" s="151" t="str">
        <f t="shared" si="77"/>
        <v/>
      </c>
      <c r="T226" s="132" t="str">
        <f t="shared" si="78"/>
        <v/>
      </c>
      <c r="AD226" s="150" t="str">
        <f t="shared" si="79"/>
        <v/>
      </c>
      <c r="AE226" s="128" t="str">
        <f t="shared" si="90"/>
        <v/>
      </c>
      <c r="AF226" s="132" t="str">
        <f t="shared" si="80"/>
        <v/>
      </c>
      <c r="AG226" s="151" t="str">
        <f t="shared" si="74"/>
        <v/>
      </c>
      <c r="AH226" s="151" t="str">
        <f t="shared" si="75"/>
        <v/>
      </c>
      <c r="AI226" s="151" t="str">
        <f t="shared" si="81"/>
        <v/>
      </c>
      <c r="AJ226" s="132" t="str">
        <f t="shared" si="76"/>
        <v/>
      </c>
    </row>
    <row r="227" spans="1:36" x14ac:dyDescent="0.35">
      <c r="A227" s="76" t="str">
        <f t="shared" si="84"/>
        <v/>
      </c>
      <c r="B227" s="77" t="str">
        <f t="shared" si="85"/>
        <v/>
      </c>
      <c r="C227" s="74" t="str">
        <f t="shared" si="86"/>
        <v/>
      </c>
      <c r="D227" s="78" t="str">
        <f t="shared" si="70"/>
        <v/>
      </c>
      <c r="E227" s="78" t="str">
        <f t="shared" si="71"/>
        <v/>
      </c>
      <c r="F227" s="78" t="str">
        <f t="shared" si="87"/>
        <v/>
      </c>
      <c r="G227" s="74" t="str">
        <f t="shared" si="88"/>
        <v/>
      </c>
      <c r="N227" s="150" t="str">
        <f t="shared" si="82"/>
        <v/>
      </c>
      <c r="O227" s="128" t="str">
        <f t="shared" si="89"/>
        <v/>
      </c>
      <c r="P227" s="132" t="str">
        <f t="shared" si="83"/>
        <v/>
      </c>
      <c r="Q227" s="151" t="str">
        <f t="shared" si="72"/>
        <v/>
      </c>
      <c r="R227" s="151" t="str">
        <f t="shared" si="73"/>
        <v/>
      </c>
      <c r="S227" s="151" t="str">
        <f t="shared" si="77"/>
        <v/>
      </c>
      <c r="T227" s="132" t="str">
        <f t="shared" si="78"/>
        <v/>
      </c>
      <c r="AD227" s="150" t="str">
        <f t="shared" si="79"/>
        <v/>
      </c>
      <c r="AE227" s="128" t="str">
        <f t="shared" si="90"/>
        <v/>
      </c>
      <c r="AF227" s="132" t="str">
        <f t="shared" si="80"/>
        <v/>
      </c>
      <c r="AG227" s="151" t="str">
        <f t="shared" si="74"/>
        <v/>
      </c>
      <c r="AH227" s="151" t="str">
        <f t="shared" si="75"/>
        <v/>
      </c>
      <c r="AI227" s="151" t="str">
        <f t="shared" si="81"/>
        <v/>
      </c>
      <c r="AJ227" s="132" t="str">
        <f t="shared" si="76"/>
        <v/>
      </c>
    </row>
    <row r="228" spans="1:36" x14ac:dyDescent="0.35">
      <c r="A228" s="76" t="str">
        <f t="shared" si="84"/>
        <v/>
      </c>
      <c r="B228" s="77" t="str">
        <f t="shared" si="85"/>
        <v/>
      </c>
      <c r="C228" s="74" t="str">
        <f t="shared" si="86"/>
        <v/>
      </c>
      <c r="D228" s="78" t="str">
        <f t="shared" si="70"/>
        <v/>
      </c>
      <c r="E228" s="78" t="str">
        <f t="shared" si="71"/>
        <v/>
      </c>
      <c r="F228" s="78" t="str">
        <f t="shared" si="87"/>
        <v/>
      </c>
      <c r="G228" s="74" t="str">
        <f t="shared" si="88"/>
        <v/>
      </c>
      <c r="N228" s="150" t="str">
        <f t="shared" si="82"/>
        <v/>
      </c>
      <c r="O228" s="128" t="str">
        <f t="shared" si="89"/>
        <v/>
      </c>
      <c r="P228" s="132" t="str">
        <f t="shared" si="83"/>
        <v/>
      </c>
      <c r="Q228" s="151" t="str">
        <f t="shared" si="72"/>
        <v/>
      </c>
      <c r="R228" s="151" t="str">
        <f t="shared" si="73"/>
        <v/>
      </c>
      <c r="S228" s="151" t="str">
        <f t="shared" si="77"/>
        <v/>
      </c>
      <c r="T228" s="132" t="str">
        <f t="shared" si="78"/>
        <v/>
      </c>
      <c r="AD228" s="150" t="str">
        <f t="shared" si="79"/>
        <v/>
      </c>
      <c r="AE228" s="128" t="str">
        <f t="shared" si="90"/>
        <v/>
      </c>
      <c r="AF228" s="132" t="str">
        <f t="shared" si="80"/>
        <v/>
      </c>
      <c r="AG228" s="151" t="str">
        <f t="shared" si="74"/>
        <v/>
      </c>
      <c r="AH228" s="151" t="str">
        <f t="shared" si="75"/>
        <v/>
      </c>
      <c r="AI228" s="151" t="str">
        <f t="shared" si="81"/>
        <v/>
      </c>
      <c r="AJ228" s="132" t="str">
        <f t="shared" si="76"/>
        <v/>
      </c>
    </row>
    <row r="229" spans="1:36" x14ac:dyDescent="0.35">
      <c r="A229" s="76" t="str">
        <f t="shared" si="84"/>
        <v/>
      </c>
      <c r="B229" s="77" t="str">
        <f t="shared" si="85"/>
        <v/>
      </c>
      <c r="C229" s="74" t="str">
        <f t="shared" si="86"/>
        <v/>
      </c>
      <c r="D229" s="78" t="str">
        <f t="shared" si="70"/>
        <v/>
      </c>
      <c r="E229" s="78" t="str">
        <f t="shared" si="71"/>
        <v/>
      </c>
      <c r="F229" s="78" t="str">
        <f t="shared" si="87"/>
        <v/>
      </c>
      <c r="G229" s="74" t="str">
        <f t="shared" si="88"/>
        <v/>
      </c>
      <c r="N229" s="150" t="str">
        <f t="shared" si="82"/>
        <v/>
      </c>
      <c r="O229" s="128" t="str">
        <f t="shared" si="89"/>
        <v/>
      </c>
      <c r="P229" s="132" t="str">
        <f t="shared" si="83"/>
        <v/>
      </c>
      <c r="Q229" s="151" t="str">
        <f t="shared" si="72"/>
        <v/>
      </c>
      <c r="R229" s="151" t="str">
        <f t="shared" si="73"/>
        <v/>
      </c>
      <c r="S229" s="151" t="str">
        <f t="shared" si="77"/>
        <v/>
      </c>
      <c r="T229" s="132" t="str">
        <f t="shared" si="78"/>
        <v/>
      </c>
      <c r="AD229" s="150" t="str">
        <f t="shared" si="79"/>
        <v/>
      </c>
      <c r="AE229" s="128" t="str">
        <f t="shared" si="90"/>
        <v/>
      </c>
      <c r="AF229" s="132" t="str">
        <f t="shared" si="80"/>
        <v/>
      </c>
      <c r="AG229" s="151" t="str">
        <f t="shared" si="74"/>
        <v/>
      </c>
      <c r="AH229" s="151" t="str">
        <f t="shared" si="75"/>
        <v/>
      </c>
      <c r="AI229" s="151" t="str">
        <f t="shared" si="81"/>
        <v/>
      </c>
      <c r="AJ229" s="132" t="str">
        <f t="shared" si="76"/>
        <v/>
      </c>
    </row>
    <row r="230" spans="1:36" x14ac:dyDescent="0.35">
      <c r="A230" s="76" t="str">
        <f t="shared" si="84"/>
        <v/>
      </c>
      <c r="B230" s="77" t="str">
        <f t="shared" si="85"/>
        <v/>
      </c>
      <c r="C230" s="74" t="str">
        <f t="shared" si="86"/>
        <v/>
      </c>
      <c r="D230" s="78" t="str">
        <f t="shared" si="70"/>
        <v/>
      </c>
      <c r="E230" s="78" t="str">
        <f t="shared" si="71"/>
        <v/>
      </c>
      <c r="F230" s="78" t="str">
        <f t="shared" si="87"/>
        <v/>
      </c>
      <c r="G230" s="74" t="str">
        <f t="shared" si="88"/>
        <v/>
      </c>
      <c r="N230" s="150" t="str">
        <f t="shared" si="82"/>
        <v/>
      </c>
      <c r="O230" s="128" t="str">
        <f t="shared" si="89"/>
        <v/>
      </c>
      <c r="P230" s="132" t="str">
        <f t="shared" si="83"/>
        <v/>
      </c>
      <c r="Q230" s="151" t="str">
        <f t="shared" si="72"/>
        <v/>
      </c>
      <c r="R230" s="151" t="str">
        <f t="shared" si="73"/>
        <v/>
      </c>
      <c r="S230" s="151" t="str">
        <f t="shared" si="77"/>
        <v/>
      </c>
      <c r="T230" s="132" t="str">
        <f t="shared" si="78"/>
        <v/>
      </c>
      <c r="AD230" s="150" t="str">
        <f t="shared" si="79"/>
        <v/>
      </c>
      <c r="AE230" s="128" t="str">
        <f t="shared" si="90"/>
        <v/>
      </c>
      <c r="AF230" s="132" t="str">
        <f t="shared" si="80"/>
        <v/>
      </c>
      <c r="AG230" s="151" t="str">
        <f t="shared" si="74"/>
        <v/>
      </c>
      <c r="AH230" s="151" t="str">
        <f t="shared" si="75"/>
        <v/>
      </c>
      <c r="AI230" s="151" t="str">
        <f t="shared" si="81"/>
        <v/>
      </c>
      <c r="AJ230" s="132" t="str">
        <f t="shared" si="76"/>
        <v/>
      </c>
    </row>
    <row r="231" spans="1:36" x14ac:dyDescent="0.35">
      <c r="A231" s="76" t="str">
        <f t="shared" si="84"/>
        <v/>
      </c>
      <c r="B231" s="77" t="str">
        <f t="shared" si="85"/>
        <v/>
      </c>
      <c r="C231" s="74" t="str">
        <f t="shared" si="86"/>
        <v/>
      </c>
      <c r="D231" s="78" t="str">
        <f t="shared" si="70"/>
        <v/>
      </c>
      <c r="E231" s="78" t="str">
        <f t="shared" si="71"/>
        <v/>
      </c>
      <c r="F231" s="78" t="str">
        <f t="shared" si="87"/>
        <v/>
      </c>
      <c r="G231" s="74" t="str">
        <f t="shared" si="88"/>
        <v/>
      </c>
      <c r="N231" s="150" t="str">
        <f t="shared" si="82"/>
        <v/>
      </c>
      <c r="O231" s="128" t="str">
        <f t="shared" si="89"/>
        <v/>
      </c>
      <c r="P231" s="132" t="str">
        <f t="shared" si="83"/>
        <v/>
      </c>
      <c r="Q231" s="151" t="str">
        <f t="shared" si="72"/>
        <v/>
      </c>
      <c r="R231" s="151" t="str">
        <f t="shared" si="73"/>
        <v/>
      </c>
      <c r="S231" s="151" t="str">
        <f t="shared" si="77"/>
        <v/>
      </c>
      <c r="T231" s="132" t="str">
        <f t="shared" si="78"/>
        <v/>
      </c>
      <c r="AD231" s="150" t="str">
        <f t="shared" si="79"/>
        <v/>
      </c>
      <c r="AE231" s="128" t="str">
        <f t="shared" si="90"/>
        <v/>
      </c>
      <c r="AF231" s="132" t="str">
        <f t="shared" si="80"/>
        <v/>
      </c>
      <c r="AG231" s="151" t="str">
        <f t="shared" si="74"/>
        <v/>
      </c>
      <c r="AH231" s="151" t="str">
        <f t="shared" si="75"/>
        <v/>
      </c>
      <c r="AI231" s="151" t="str">
        <f t="shared" si="81"/>
        <v/>
      </c>
      <c r="AJ231" s="132" t="str">
        <f t="shared" si="76"/>
        <v/>
      </c>
    </row>
    <row r="232" spans="1:36" x14ac:dyDescent="0.35">
      <c r="A232" s="76" t="str">
        <f t="shared" si="84"/>
        <v/>
      </c>
      <c r="B232" s="77" t="str">
        <f t="shared" si="85"/>
        <v/>
      </c>
      <c r="C232" s="74" t="str">
        <f t="shared" si="86"/>
        <v/>
      </c>
      <c r="D232" s="78" t="str">
        <f t="shared" si="70"/>
        <v/>
      </c>
      <c r="E232" s="78" t="str">
        <f t="shared" si="71"/>
        <v/>
      </c>
      <c r="F232" s="78" t="str">
        <f t="shared" si="87"/>
        <v/>
      </c>
      <c r="G232" s="74" t="str">
        <f t="shared" si="88"/>
        <v/>
      </c>
      <c r="N232" s="150" t="str">
        <f t="shared" si="82"/>
        <v/>
      </c>
      <c r="O232" s="128" t="str">
        <f t="shared" si="89"/>
        <v/>
      </c>
      <c r="P232" s="132" t="str">
        <f t="shared" si="83"/>
        <v/>
      </c>
      <c r="Q232" s="151" t="str">
        <f t="shared" si="72"/>
        <v/>
      </c>
      <c r="R232" s="151" t="str">
        <f t="shared" si="73"/>
        <v/>
      </c>
      <c r="S232" s="151" t="str">
        <f t="shared" si="77"/>
        <v/>
      </c>
      <c r="T232" s="132" t="str">
        <f t="shared" si="78"/>
        <v/>
      </c>
      <c r="AD232" s="150" t="str">
        <f t="shared" si="79"/>
        <v/>
      </c>
      <c r="AE232" s="128" t="str">
        <f t="shared" si="90"/>
        <v/>
      </c>
      <c r="AF232" s="132" t="str">
        <f t="shared" si="80"/>
        <v/>
      </c>
      <c r="AG232" s="151" t="str">
        <f t="shared" si="74"/>
        <v/>
      </c>
      <c r="AH232" s="151" t="str">
        <f t="shared" si="75"/>
        <v/>
      </c>
      <c r="AI232" s="151" t="str">
        <f t="shared" si="81"/>
        <v/>
      </c>
      <c r="AJ232" s="132" t="str">
        <f t="shared" si="76"/>
        <v/>
      </c>
    </row>
    <row r="233" spans="1:36" x14ac:dyDescent="0.35">
      <c r="A233" s="76" t="str">
        <f t="shared" si="84"/>
        <v/>
      </c>
      <c r="B233" s="77" t="str">
        <f t="shared" si="85"/>
        <v/>
      </c>
      <c r="C233" s="74" t="str">
        <f t="shared" si="86"/>
        <v/>
      </c>
      <c r="D233" s="78" t="str">
        <f t="shared" si="70"/>
        <v/>
      </c>
      <c r="E233" s="78" t="str">
        <f t="shared" si="71"/>
        <v/>
      </c>
      <c r="F233" s="78" t="str">
        <f t="shared" si="87"/>
        <v/>
      </c>
      <c r="G233" s="74" t="str">
        <f t="shared" si="88"/>
        <v/>
      </c>
      <c r="N233" s="150" t="str">
        <f t="shared" si="82"/>
        <v/>
      </c>
      <c r="O233" s="128" t="str">
        <f t="shared" si="89"/>
        <v/>
      </c>
      <c r="P233" s="132" t="str">
        <f t="shared" si="83"/>
        <v/>
      </c>
      <c r="Q233" s="151" t="str">
        <f t="shared" si="72"/>
        <v/>
      </c>
      <c r="R233" s="151" t="str">
        <f t="shared" si="73"/>
        <v/>
      </c>
      <c r="S233" s="151" t="str">
        <f t="shared" si="77"/>
        <v/>
      </c>
      <c r="T233" s="132" t="str">
        <f t="shared" si="78"/>
        <v/>
      </c>
      <c r="AD233" s="150" t="str">
        <f t="shared" si="79"/>
        <v/>
      </c>
      <c r="AE233" s="128" t="str">
        <f t="shared" si="90"/>
        <v/>
      </c>
      <c r="AF233" s="132" t="str">
        <f t="shared" si="80"/>
        <v/>
      </c>
      <c r="AG233" s="151" t="str">
        <f t="shared" si="74"/>
        <v/>
      </c>
      <c r="AH233" s="151" t="str">
        <f t="shared" si="75"/>
        <v/>
      </c>
      <c r="AI233" s="151" t="str">
        <f t="shared" si="81"/>
        <v/>
      </c>
      <c r="AJ233" s="132" t="str">
        <f t="shared" si="76"/>
        <v/>
      </c>
    </row>
    <row r="234" spans="1:36" x14ac:dyDescent="0.35">
      <c r="A234" s="76" t="str">
        <f t="shared" si="84"/>
        <v/>
      </c>
      <c r="B234" s="77" t="str">
        <f t="shared" si="85"/>
        <v/>
      </c>
      <c r="C234" s="74" t="str">
        <f t="shared" si="86"/>
        <v/>
      </c>
      <c r="D234" s="78" t="str">
        <f t="shared" si="70"/>
        <v/>
      </c>
      <c r="E234" s="78" t="str">
        <f t="shared" si="71"/>
        <v/>
      </c>
      <c r="F234" s="78" t="str">
        <f t="shared" si="87"/>
        <v/>
      </c>
      <c r="G234" s="74" t="str">
        <f t="shared" si="88"/>
        <v/>
      </c>
      <c r="N234" s="150" t="str">
        <f t="shared" si="82"/>
        <v/>
      </c>
      <c r="O234" s="128" t="str">
        <f t="shared" si="89"/>
        <v/>
      </c>
      <c r="P234" s="132" t="str">
        <f t="shared" si="83"/>
        <v/>
      </c>
      <c r="Q234" s="151" t="str">
        <f t="shared" si="72"/>
        <v/>
      </c>
      <c r="R234" s="151" t="str">
        <f t="shared" si="73"/>
        <v/>
      </c>
      <c r="S234" s="151" t="str">
        <f t="shared" si="77"/>
        <v/>
      </c>
      <c r="T234" s="132" t="str">
        <f t="shared" si="78"/>
        <v/>
      </c>
      <c r="AD234" s="150" t="str">
        <f t="shared" si="79"/>
        <v/>
      </c>
      <c r="AE234" s="128" t="str">
        <f t="shared" si="90"/>
        <v/>
      </c>
      <c r="AF234" s="132" t="str">
        <f t="shared" si="80"/>
        <v/>
      </c>
      <c r="AG234" s="151" t="str">
        <f t="shared" si="74"/>
        <v/>
      </c>
      <c r="AH234" s="151" t="str">
        <f t="shared" si="75"/>
        <v/>
      </c>
      <c r="AI234" s="151" t="str">
        <f t="shared" si="81"/>
        <v/>
      </c>
      <c r="AJ234" s="132" t="str">
        <f t="shared" si="76"/>
        <v/>
      </c>
    </row>
    <row r="235" spans="1:36" x14ac:dyDescent="0.35">
      <c r="A235" s="76" t="str">
        <f t="shared" si="84"/>
        <v/>
      </c>
      <c r="B235" s="77" t="str">
        <f t="shared" si="85"/>
        <v/>
      </c>
      <c r="C235" s="74" t="str">
        <f t="shared" si="86"/>
        <v/>
      </c>
      <c r="D235" s="78" t="str">
        <f t="shared" si="70"/>
        <v/>
      </c>
      <c r="E235" s="78" t="str">
        <f t="shared" si="71"/>
        <v/>
      </c>
      <c r="F235" s="78" t="str">
        <f t="shared" si="87"/>
        <v/>
      </c>
      <c r="G235" s="74" t="str">
        <f t="shared" si="88"/>
        <v/>
      </c>
      <c r="N235" s="150" t="str">
        <f t="shared" si="82"/>
        <v/>
      </c>
      <c r="O235" s="128" t="str">
        <f t="shared" si="89"/>
        <v/>
      </c>
      <c r="P235" s="132" t="str">
        <f t="shared" si="83"/>
        <v/>
      </c>
      <c r="Q235" s="151" t="str">
        <f t="shared" si="72"/>
        <v/>
      </c>
      <c r="R235" s="151" t="str">
        <f t="shared" si="73"/>
        <v/>
      </c>
      <c r="S235" s="151" t="str">
        <f t="shared" si="77"/>
        <v/>
      </c>
      <c r="T235" s="132" t="str">
        <f t="shared" si="78"/>
        <v/>
      </c>
      <c r="AD235" s="150" t="str">
        <f t="shared" si="79"/>
        <v/>
      </c>
      <c r="AE235" s="128" t="str">
        <f t="shared" si="90"/>
        <v/>
      </c>
      <c r="AF235" s="132" t="str">
        <f t="shared" si="80"/>
        <v/>
      </c>
      <c r="AG235" s="151" t="str">
        <f t="shared" si="74"/>
        <v/>
      </c>
      <c r="AH235" s="151" t="str">
        <f t="shared" si="75"/>
        <v/>
      </c>
      <c r="AI235" s="151" t="str">
        <f t="shared" si="81"/>
        <v/>
      </c>
      <c r="AJ235" s="132" t="str">
        <f t="shared" si="76"/>
        <v/>
      </c>
    </row>
    <row r="236" spans="1:36" x14ac:dyDescent="0.35">
      <c r="A236" s="76" t="str">
        <f t="shared" si="84"/>
        <v/>
      </c>
      <c r="B236" s="77" t="str">
        <f t="shared" si="85"/>
        <v/>
      </c>
      <c r="C236" s="74" t="str">
        <f t="shared" si="86"/>
        <v/>
      </c>
      <c r="D236" s="78" t="str">
        <f t="shared" si="70"/>
        <v/>
      </c>
      <c r="E236" s="78" t="str">
        <f t="shared" si="71"/>
        <v/>
      </c>
      <c r="F236" s="78" t="str">
        <f t="shared" si="87"/>
        <v/>
      </c>
      <c r="G236" s="74" t="str">
        <f t="shared" si="88"/>
        <v/>
      </c>
      <c r="N236" s="150" t="str">
        <f t="shared" si="82"/>
        <v/>
      </c>
      <c r="O236" s="128" t="str">
        <f t="shared" si="89"/>
        <v/>
      </c>
      <c r="P236" s="132" t="str">
        <f t="shared" si="83"/>
        <v/>
      </c>
      <c r="Q236" s="151" t="str">
        <f t="shared" si="72"/>
        <v/>
      </c>
      <c r="R236" s="151" t="str">
        <f t="shared" si="73"/>
        <v/>
      </c>
      <c r="S236" s="151" t="str">
        <f t="shared" si="77"/>
        <v/>
      </c>
      <c r="T236" s="132" t="str">
        <f t="shared" si="78"/>
        <v/>
      </c>
      <c r="AD236" s="150" t="str">
        <f t="shared" si="79"/>
        <v/>
      </c>
      <c r="AE236" s="128" t="str">
        <f t="shared" si="90"/>
        <v/>
      </c>
      <c r="AF236" s="132" t="str">
        <f t="shared" si="80"/>
        <v/>
      </c>
      <c r="AG236" s="151" t="str">
        <f t="shared" si="74"/>
        <v/>
      </c>
      <c r="AH236" s="151" t="str">
        <f t="shared" si="75"/>
        <v/>
      </c>
      <c r="AI236" s="151" t="str">
        <f t="shared" si="81"/>
        <v/>
      </c>
      <c r="AJ236" s="132" t="str">
        <f t="shared" si="76"/>
        <v/>
      </c>
    </row>
    <row r="237" spans="1:36" x14ac:dyDescent="0.35">
      <c r="A237" s="76" t="str">
        <f t="shared" si="84"/>
        <v/>
      </c>
      <c r="B237" s="77" t="str">
        <f t="shared" si="85"/>
        <v/>
      </c>
      <c r="C237" s="74" t="str">
        <f t="shared" si="86"/>
        <v/>
      </c>
      <c r="D237" s="78" t="str">
        <f t="shared" si="70"/>
        <v/>
      </c>
      <c r="E237" s="78" t="str">
        <f t="shared" si="71"/>
        <v/>
      </c>
      <c r="F237" s="78" t="str">
        <f t="shared" si="87"/>
        <v/>
      </c>
      <c r="G237" s="74" t="str">
        <f t="shared" si="88"/>
        <v/>
      </c>
      <c r="N237" s="150" t="str">
        <f t="shared" si="82"/>
        <v/>
      </c>
      <c r="O237" s="128" t="str">
        <f t="shared" si="89"/>
        <v/>
      </c>
      <c r="P237" s="132" t="str">
        <f t="shared" si="83"/>
        <v/>
      </c>
      <c r="Q237" s="151" t="str">
        <f t="shared" si="72"/>
        <v/>
      </c>
      <c r="R237" s="151" t="str">
        <f t="shared" si="73"/>
        <v/>
      </c>
      <c r="S237" s="151" t="str">
        <f t="shared" si="77"/>
        <v/>
      </c>
      <c r="T237" s="132" t="str">
        <f t="shared" si="78"/>
        <v/>
      </c>
      <c r="AD237" s="150" t="str">
        <f t="shared" si="79"/>
        <v/>
      </c>
      <c r="AE237" s="128" t="str">
        <f t="shared" si="90"/>
        <v/>
      </c>
      <c r="AF237" s="132" t="str">
        <f t="shared" si="80"/>
        <v/>
      </c>
      <c r="AG237" s="151" t="str">
        <f t="shared" si="74"/>
        <v/>
      </c>
      <c r="AH237" s="151" t="str">
        <f t="shared" si="75"/>
        <v/>
      </c>
      <c r="AI237" s="151" t="str">
        <f t="shared" si="81"/>
        <v/>
      </c>
      <c r="AJ237" s="132" t="str">
        <f t="shared" si="76"/>
        <v/>
      </c>
    </row>
    <row r="238" spans="1:36" x14ac:dyDescent="0.35">
      <c r="A238" s="76" t="str">
        <f t="shared" si="84"/>
        <v/>
      </c>
      <c r="B238" s="77" t="str">
        <f t="shared" si="85"/>
        <v/>
      </c>
      <c r="C238" s="74" t="str">
        <f t="shared" si="86"/>
        <v/>
      </c>
      <c r="D238" s="78" t="str">
        <f t="shared" si="70"/>
        <v/>
      </c>
      <c r="E238" s="78" t="str">
        <f t="shared" si="71"/>
        <v/>
      </c>
      <c r="F238" s="78" t="str">
        <f t="shared" si="87"/>
        <v/>
      </c>
      <c r="G238" s="74" t="str">
        <f t="shared" si="88"/>
        <v/>
      </c>
      <c r="N238" s="150" t="str">
        <f t="shared" si="82"/>
        <v/>
      </c>
      <c r="O238" s="128" t="str">
        <f t="shared" si="89"/>
        <v/>
      </c>
      <c r="P238" s="132" t="str">
        <f t="shared" si="83"/>
        <v/>
      </c>
      <c r="Q238" s="151" t="str">
        <f t="shared" si="72"/>
        <v/>
      </c>
      <c r="R238" s="151" t="str">
        <f t="shared" si="73"/>
        <v/>
      </c>
      <c r="S238" s="151" t="str">
        <f t="shared" si="77"/>
        <v/>
      </c>
      <c r="T238" s="132" t="str">
        <f t="shared" si="78"/>
        <v/>
      </c>
      <c r="AD238" s="150" t="str">
        <f t="shared" si="79"/>
        <v/>
      </c>
      <c r="AE238" s="128" t="str">
        <f t="shared" si="90"/>
        <v/>
      </c>
      <c r="AF238" s="132" t="str">
        <f t="shared" si="80"/>
        <v/>
      </c>
      <c r="AG238" s="151" t="str">
        <f t="shared" si="74"/>
        <v/>
      </c>
      <c r="AH238" s="151" t="str">
        <f t="shared" si="75"/>
        <v/>
      </c>
      <c r="AI238" s="151" t="str">
        <f t="shared" si="81"/>
        <v/>
      </c>
      <c r="AJ238" s="132" t="str">
        <f t="shared" si="76"/>
        <v/>
      </c>
    </row>
    <row r="239" spans="1:36" x14ac:dyDescent="0.35">
      <c r="A239" s="76" t="str">
        <f t="shared" si="84"/>
        <v/>
      </c>
      <c r="B239" s="77" t="str">
        <f t="shared" si="85"/>
        <v/>
      </c>
      <c r="C239" s="74" t="str">
        <f t="shared" si="86"/>
        <v/>
      </c>
      <c r="D239" s="78" t="str">
        <f t="shared" si="70"/>
        <v/>
      </c>
      <c r="E239" s="78" t="str">
        <f t="shared" si="71"/>
        <v/>
      </c>
      <c r="F239" s="78" t="str">
        <f t="shared" si="87"/>
        <v/>
      </c>
      <c r="G239" s="74" t="str">
        <f t="shared" si="88"/>
        <v/>
      </c>
      <c r="N239" s="150" t="str">
        <f t="shared" si="82"/>
        <v/>
      </c>
      <c r="O239" s="128" t="str">
        <f t="shared" si="89"/>
        <v/>
      </c>
      <c r="P239" s="132" t="str">
        <f t="shared" si="83"/>
        <v/>
      </c>
      <c r="Q239" s="151" t="str">
        <f t="shared" si="72"/>
        <v/>
      </c>
      <c r="R239" s="151" t="str">
        <f t="shared" si="73"/>
        <v/>
      </c>
      <c r="S239" s="151" t="str">
        <f t="shared" si="77"/>
        <v/>
      </c>
      <c r="T239" s="132" t="str">
        <f t="shared" si="78"/>
        <v/>
      </c>
      <c r="AD239" s="150" t="str">
        <f t="shared" si="79"/>
        <v/>
      </c>
      <c r="AE239" s="128" t="str">
        <f t="shared" si="90"/>
        <v/>
      </c>
      <c r="AF239" s="132" t="str">
        <f t="shared" si="80"/>
        <v/>
      </c>
      <c r="AG239" s="151" t="str">
        <f t="shared" si="74"/>
        <v/>
      </c>
      <c r="AH239" s="151" t="str">
        <f t="shared" si="75"/>
        <v/>
      </c>
      <c r="AI239" s="151" t="str">
        <f t="shared" si="81"/>
        <v/>
      </c>
      <c r="AJ239" s="132" t="str">
        <f t="shared" si="76"/>
        <v/>
      </c>
    </row>
    <row r="240" spans="1:36" x14ac:dyDescent="0.35">
      <c r="A240" s="76" t="str">
        <f t="shared" si="84"/>
        <v/>
      </c>
      <c r="B240" s="77" t="str">
        <f t="shared" si="85"/>
        <v/>
      </c>
      <c r="C240" s="74" t="str">
        <f t="shared" si="86"/>
        <v/>
      </c>
      <c r="D240" s="78" t="str">
        <f t="shared" si="70"/>
        <v/>
      </c>
      <c r="E240" s="78" t="str">
        <f t="shared" si="71"/>
        <v/>
      </c>
      <c r="F240" s="78" t="str">
        <f t="shared" si="87"/>
        <v/>
      </c>
      <c r="G240" s="74" t="str">
        <f t="shared" si="88"/>
        <v/>
      </c>
      <c r="N240" s="150" t="str">
        <f t="shared" si="82"/>
        <v/>
      </c>
      <c r="O240" s="128" t="str">
        <f t="shared" si="89"/>
        <v/>
      </c>
      <c r="P240" s="132" t="str">
        <f t="shared" si="83"/>
        <v/>
      </c>
      <c r="Q240" s="151" t="str">
        <f t="shared" si="72"/>
        <v/>
      </c>
      <c r="R240" s="151" t="str">
        <f t="shared" si="73"/>
        <v/>
      </c>
      <c r="S240" s="151" t="str">
        <f t="shared" si="77"/>
        <v/>
      </c>
      <c r="T240" s="132" t="str">
        <f t="shared" si="78"/>
        <v/>
      </c>
      <c r="AD240" s="150" t="str">
        <f t="shared" si="79"/>
        <v/>
      </c>
      <c r="AE240" s="128" t="str">
        <f t="shared" si="90"/>
        <v/>
      </c>
      <c r="AF240" s="132" t="str">
        <f t="shared" si="80"/>
        <v/>
      </c>
      <c r="AG240" s="151" t="str">
        <f t="shared" si="74"/>
        <v/>
      </c>
      <c r="AH240" s="151" t="str">
        <f t="shared" si="75"/>
        <v/>
      </c>
      <c r="AI240" s="151" t="str">
        <f t="shared" si="81"/>
        <v/>
      </c>
      <c r="AJ240" s="132" t="str">
        <f t="shared" si="76"/>
        <v/>
      </c>
    </row>
    <row r="241" spans="1:36" x14ac:dyDescent="0.35">
      <c r="A241" s="76" t="str">
        <f t="shared" si="84"/>
        <v/>
      </c>
      <c r="B241" s="77" t="str">
        <f t="shared" si="85"/>
        <v/>
      </c>
      <c r="C241" s="74" t="str">
        <f t="shared" si="86"/>
        <v/>
      </c>
      <c r="D241" s="78" t="str">
        <f t="shared" si="70"/>
        <v/>
      </c>
      <c r="E241" s="78" t="str">
        <f t="shared" si="71"/>
        <v/>
      </c>
      <c r="F241" s="78" t="str">
        <f t="shared" si="87"/>
        <v/>
      </c>
      <c r="G241" s="74" t="str">
        <f t="shared" si="88"/>
        <v/>
      </c>
      <c r="N241" s="150" t="str">
        <f t="shared" si="82"/>
        <v/>
      </c>
      <c r="O241" s="128" t="str">
        <f t="shared" si="89"/>
        <v/>
      </c>
      <c r="P241" s="132" t="str">
        <f t="shared" si="83"/>
        <v/>
      </c>
      <c r="Q241" s="151" t="str">
        <f t="shared" si="72"/>
        <v/>
      </c>
      <c r="R241" s="151" t="str">
        <f t="shared" si="73"/>
        <v/>
      </c>
      <c r="S241" s="151" t="str">
        <f t="shared" si="77"/>
        <v/>
      </c>
      <c r="T241" s="132" t="str">
        <f t="shared" si="78"/>
        <v/>
      </c>
      <c r="AD241" s="150" t="str">
        <f t="shared" si="79"/>
        <v/>
      </c>
      <c r="AE241" s="128" t="str">
        <f t="shared" si="90"/>
        <v/>
      </c>
      <c r="AF241" s="132" t="str">
        <f t="shared" si="80"/>
        <v/>
      </c>
      <c r="AG241" s="151" t="str">
        <f t="shared" si="74"/>
        <v/>
      </c>
      <c r="AH241" s="151" t="str">
        <f t="shared" si="75"/>
        <v/>
      </c>
      <c r="AI241" s="151" t="str">
        <f t="shared" si="81"/>
        <v/>
      </c>
      <c r="AJ241" s="132" t="str">
        <f t="shared" si="76"/>
        <v/>
      </c>
    </row>
    <row r="242" spans="1:36" x14ac:dyDescent="0.35">
      <c r="A242" s="76" t="str">
        <f t="shared" si="84"/>
        <v/>
      </c>
      <c r="B242" s="77" t="str">
        <f t="shared" si="85"/>
        <v/>
      </c>
      <c r="C242" s="74" t="str">
        <f t="shared" si="86"/>
        <v/>
      </c>
      <c r="D242" s="78" t="str">
        <f t="shared" si="70"/>
        <v/>
      </c>
      <c r="E242" s="78" t="str">
        <f t="shared" si="71"/>
        <v/>
      </c>
      <c r="F242" s="78" t="str">
        <f t="shared" si="87"/>
        <v/>
      </c>
      <c r="G242" s="74" t="str">
        <f t="shared" si="88"/>
        <v/>
      </c>
      <c r="N242" s="150" t="str">
        <f t="shared" si="82"/>
        <v/>
      </c>
      <c r="O242" s="128" t="str">
        <f t="shared" si="89"/>
        <v/>
      </c>
      <c r="P242" s="132" t="str">
        <f t="shared" si="83"/>
        <v/>
      </c>
      <c r="Q242" s="151" t="str">
        <f t="shared" si="72"/>
        <v/>
      </c>
      <c r="R242" s="151" t="str">
        <f t="shared" si="73"/>
        <v/>
      </c>
      <c r="S242" s="151" t="str">
        <f t="shared" si="77"/>
        <v/>
      </c>
      <c r="T242" s="132" t="str">
        <f t="shared" si="78"/>
        <v/>
      </c>
      <c r="AD242" s="150" t="str">
        <f t="shared" si="79"/>
        <v/>
      </c>
      <c r="AE242" s="128" t="str">
        <f t="shared" si="90"/>
        <v/>
      </c>
      <c r="AF242" s="132" t="str">
        <f t="shared" si="80"/>
        <v/>
      </c>
      <c r="AG242" s="151" t="str">
        <f t="shared" si="74"/>
        <v/>
      </c>
      <c r="AH242" s="151" t="str">
        <f t="shared" si="75"/>
        <v/>
      </c>
      <c r="AI242" s="151" t="str">
        <f t="shared" si="81"/>
        <v/>
      </c>
      <c r="AJ242" s="132" t="str">
        <f t="shared" si="76"/>
        <v/>
      </c>
    </row>
    <row r="243" spans="1:36" x14ac:dyDescent="0.35">
      <c r="A243" s="76" t="str">
        <f t="shared" si="84"/>
        <v/>
      </c>
      <c r="B243" s="77" t="str">
        <f t="shared" si="85"/>
        <v/>
      </c>
      <c r="C243" s="74" t="str">
        <f t="shared" si="86"/>
        <v/>
      </c>
      <c r="D243" s="78" t="str">
        <f t="shared" si="70"/>
        <v/>
      </c>
      <c r="E243" s="78" t="str">
        <f t="shared" si="71"/>
        <v/>
      </c>
      <c r="F243" s="78" t="str">
        <f t="shared" si="87"/>
        <v/>
      </c>
      <c r="G243" s="74" t="str">
        <f t="shared" si="88"/>
        <v/>
      </c>
      <c r="N243" s="150" t="str">
        <f t="shared" si="82"/>
        <v/>
      </c>
      <c r="O243" s="128" t="str">
        <f t="shared" si="89"/>
        <v/>
      </c>
      <c r="P243" s="132" t="str">
        <f t="shared" si="83"/>
        <v/>
      </c>
      <c r="Q243" s="151" t="str">
        <f t="shared" si="72"/>
        <v/>
      </c>
      <c r="R243" s="151" t="str">
        <f t="shared" si="73"/>
        <v/>
      </c>
      <c r="S243" s="151" t="str">
        <f t="shared" si="77"/>
        <v/>
      </c>
      <c r="T243" s="132" t="str">
        <f t="shared" si="78"/>
        <v/>
      </c>
      <c r="AD243" s="150" t="str">
        <f t="shared" si="79"/>
        <v/>
      </c>
      <c r="AE243" s="128" t="str">
        <f t="shared" si="90"/>
        <v/>
      </c>
      <c r="AF243" s="132" t="str">
        <f t="shared" si="80"/>
        <v/>
      </c>
      <c r="AG243" s="151" t="str">
        <f t="shared" si="74"/>
        <v/>
      </c>
      <c r="AH243" s="151" t="str">
        <f t="shared" si="75"/>
        <v/>
      </c>
      <c r="AI243" s="151" t="str">
        <f t="shared" si="81"/>
        <v/>
      </c>
      <c r="AJ243" s="132" t="str">
        <f t="shared" si="76"/>
        <v/>
      </c>
    </row>
    <row r="244" spans="1:36" x14ac:dyDescent="0.35">
      <c r="A244" s="76" t="str">
        <f t="shared" si="84"/>
        <v/>
      </c>
      <c r="B244" s="77" t="str">
        <f t="shared" si="85"/>
        <v/>
      </c>
      <c r="C244" s="74" t="str">
        <f t="shared" si="86"/>
        <v/>
      </c>
      <c r="D244" s="78" t="str">
        <f t="shared" si="70"/>
        <v/>
      </c>
      <c r="E244" s="78" t="str">
        <f t="shared" si="71"/>
        <v/>
      </c>
      <c r="F244" s="78" t="str">
        <f t="shared" si="87"/>
        <v/>
      </c>
      <c r="G244" s="74" t="str">
        <f t="shared" si="88"/>
        <v/>
      </c>
      <c r="N244" s="150" t="str">
        <f t="shared" si="82"/>
        <v/>
      </c>
      <c r="O244" s="128" t="str">
        <f t="shared" si="89"/>
        <v/>
      </c>
      <c r="P244" s="132" t="str">
        <f t="shared" si="83"/>
        <v/>
      </c>
      <c r="Q244" s="151" t="str">
        <f t="shared" si="72"/>
        <v/>
      </c>
      <c r="R244" s="151" t="str">
        <f t="shared" si="73"/>
        <v/>
      </c>
      <c r="S244" s="151" t="str">
        <f t="shared" si="77"/>
        <v/>
      </c>
      <c r="T244" s="132" t="str">
        <f t="shared" si="78"/>
        <v/>
      </c>
      <c r="AD244" s="150" t="str">
        <f t="shared" si="79"/>
        <v/>
      </c>
      <c r="AE244" s="128" t="str">
        <f t="shared" si="90"/>
        <v/>
      </c>
      <c r="AF244" s="132" t="str">
        <f t="shared" si="80"/>
        <v/>
      </c>
      <c r="AG244" s="151" t="str">
        <f t="shared" si="74"/>
        <v/>
      </c>
      <c r="AH244" s="151" t="str">
        <f t="shared" si="75"/>
        <v/>
      </c>
      <c r="AI244" s="151" t="str">
        <f t="shared" si="81"/>
        <v/>
      </c>
      <c r="AJ244" s="132" t="str">
        <f t="shared" si="76"/>
        <v/>
      </c>
    </row>
    <row r="245" spans="1:36" x14ac:dyDescent="0.35">
      <c r="A245" s="76" t="str">
        <f t="shared" si="84"/>
        <v/>
      </c>
      <c r="B245" s="77" t="str">
        <f t="shared" si="85"/>
        <v/>
      </c>
      <c r="C245" s="74" t="str">
        <f t="shared" si="86"/>
        <v/>
      </c>
      <c r="D245" s="78" t="str">
        <f t="shared" si="70"/>
        <v/>
      </c>
      <c r="E245" s="78" t="str">
        <f t="shared" si="71"/>
        <v/>
      </c>
      <c r="F245" s="78" t="str">
        <f t="shared" si="87"/>
        <v/>
      </c>
      <c r="G245" s="74" t="str">
        <f t="shared" si="88"/>
        <v/>
      </c>
      <c r="N245" s="150" t="str">
        <f t="shared" si="82"/>
        <v/>
      </c>
      <c r="O245" s="128" t="str">
        <f t="shared" si="89"/>
        <v/>
      </c>
      <c r="P245" s="132" t="str">
        <f t="shared" si="83"/>
        <v/>
      </c>
      <c r="Q245" s="151" t="str">
        <f t="shared" si="72"/>
        <v/>
      </c>
      <c r="R245" s="151" t="str">
        <f t="shared" si="73"/>
        <v/>
      </c>
      <c r="S245" s="151" t="str">
        <f t="shared" si="77"/>
        <v/>
      </c>
      <c r="T245" s="132" t="str">
        <f t="shared" si="78"/>
        <v/>
      </c>
      <c r="AD245" s="150" t="str">
        <f t="shared" si="79"/>
        <v/>
      </c>
      <c r="AE245" s="128" t="str">
        <f t="shared" si="90"/>
        <v/>
      </c>
      <c r="AF245" s="132" t="str">
        <f t="shared" si="80"/>
        <v/>
      </c>
      <c r="AG245" s="151" t="str">
        <f t="shared" si="74"/>
        <v/>
      </c>
      <c r="AH245" s="151" t="str">
        <f t="shared" si="75"/>
        <v/>
      </c>
      <c r="AI245" s="151" t="str">
        <f t="shared" si="81"/>
        <v/>
      </c>
      <c r="AJ245" s="132" t="str">
        <f t="shared" si="76"/>
        <v/>
      </c>
    </row>
    <row r="246" spans="1:36" x14ac:dyDescent="0.35">
      <c r="A246" s="76" t="str">
        <f t="shared" si="84"/>
        <v/>
      </c>
      <c r="B246" s="77" t="str">
        <f t="shared" si="85"/>
        <v/>
      </c>
      <c r="C246" s="74" t="str">
        <f t="shared" si="86"/>
        <v/>
      </c>
      <c r="D246" s="78" t="str">
        <f t="shared" si="70"/>
        <v/>
      </c>
      <c r="E246" s="78" t="str">
        <f t="shared" si="71"/>
        <v/>
      </c>
      <c r="F246" s="78" t="str">
        <f t="shared" si="87"/>
        <v/>
      </c>
      <c r="G246" s="74" t="str">
        <f t="shared" si="88"/>
        <v/>
      </c>
      <c r="N246" s="150" t="str">
        <f t="shared" si="82"/>
        <v/>
      </c>
      <c r="O246" s="128" t="str">
        <f t="shared" si="89"/>
        <v/>
      </c>
      <c r="P246" s="132" t="str">
        <f t="shared" si="83"/>
        <v/>
      </c>
      <c r="Q246" s="151" t="str">
        <f t="shared" si="72"/>
        <v/>
      </c>
      <c r="R246" s="151" t="str">
        <f t="shared" si="73"/>
        <v/>
      </c>
      <c r="S246" s="151" t="str">
        <f t="shared" si="77"/>
        <v/>
      </c>
      <c r="T246" s="132" t="str">
        <f t="shared" si="78"/>
        <v/>
      </c>
      <c r="AD246" s="150" t="str">
        <f t="shared" si="79"/>
        <v/>
      </c>
      <c r="AE246" s="128" t="str">
        <f t="shared" si="90"/>
        <v/>
      </c>
      <c r="AF246" s="132" t="str">
        <f t="shared" si="80"/>
        <v/>
      </c>
      <c r="AG246" s="151" t="str">
        <f t="shared" si="74"/>
        <v/>
      </c>
      <c r="AH246" s="151" t="str">
        <f t="shared" si="75"/>
        <v/>
      </c>
      <c r="AI246" s="151" t="str">
        <f t="shared" si="81"/>
        <v/>
      </c>
      <c r="AJ246" s="132" t="str">
        <f t="shared" si="76"/>
        <v/>
      </c>
    </row>
    <row r="247" spans="1:36" x14ac:dyDescent="0.35">
      <c r="A247" s="76" t="str">
        <f t="shared" si="84"/>
        <v/>
      </c>
      <c r="B247" s="77" t="str">
        <f t="shared" si="85"/>
        <v/>
      </c>
      <c r="C247" s="74" t="str">
        <f t="shared" si="86"/>
        <v/>
      </c>
      <c r="D247" s="78" t="str">
        <f t="shared" si="70"/>
        <v/>
      </c>
      <c r="E247" s="78" t="str">
        <f t="shared" si="71"/>
        <v/>
      </c>
      <c r="F247" s="78" t="str">
        <f t="shared" si="87"/>
        <v/>
      </c>
      <c r="G247" s="74" t="str">
        <f t="shared" si="88"/>
        <v/>
      </c>
      <c r="N247" s="150" t="str">
        <f t="shared" si="82"/>
        <v/>
      </c>
      <c r="O247" s="128" t="str">
        <f t="shared" si="89"/>
        <v/>
      </c>
      <c r="P247" s="132" t="str">
        <f t="shared" si="83"/>
        <v/>
      </c>
      <c r="Q247" s="151" t="str">
        <f t="shared" si="72"/>
        <v/>
      </c>
      <c r="R247" s="151" t="str">
        <f t="shared" si="73"/>
        <v/>
      </c>
      <c r="S247" s="151" t="str">
        <f t="shared" si="77"/>
        <v/>
      </c>
      <c r="T247" s="132" t="str">
        <f t="shared" si="78"/>
        <v/>
      </c>
      <c r="AD247" s="150" t="str">
        <f t="shared" si="79"/>
        <v/>
      </c>
      <c r="AE247" s="128" t="str">
        <f t="shared" si="90"/>
        <v/>
      </c>
      <c r="AF247" s="132" t="str">
        <f t="shared" si="80"/>
        <v/>
      </c>
      <c r="AG247" s="151" t="str">
        <f t="shared" si="74"/>
        <v/>
      </c>
      <c r="AH247" s="151" t="str">
        <f t="shared" si="75"/>
        <v/>
      </c>
      <c r="AI247" s="151" t="str">
        <f t="shared" si="81"/>
        <v/>
      </c>
      <c r="AJ247" s="132" t="str">
        <f t="shared" si="76"/>
        <v/>
      </c>
    </row>
    <row r="248" spans="1:36" x14ac:dyDescent="0.35">
      <c r="A248" s="76" t="str">
        <f t="shared" si="84"/>
        <v/>
      </c>
      <c r="B248" s="77" t="str">
        <f t="shared" si="85"/>
        <v/>
      </c>
      <c r="C248" s="74" t="str">
        <f t="shared" si="86"/>
        <v/>
      </c>
      <c r="D248" s="78" t="str">
        <f t="shared" si="70"/>
        <v/>
      </c>
      <c r="E248" s="78" t="str">
        <f t="shared" si="71"/>
        <v/>
      </c>
      <c r="F248" s="78" t="str">
        <f t="shared" si="87"/>
        <v/>
      </c>
      <c r="G248" s="74" t="str">
        <f t="shared" si="88"/>
        <v/>
      </c>
      <c r="N248" s="150" t="str">
        <f t="shared" si="82"/>
        <v/>
      </c>
      <c r="O248" s="128" t="str">
        <f t="shared" si="89"/>
        <v/>
      </c>
      <c r="P248" s="132" t="str">
        <f t="shared" si="83"/>
        <v/>
      </c>
      <c r="Q248" s="151" t="str">
        <f t="shared" si="72"/>
        <v/>
      </c>
      <c r="R248" s="151" t="str">
        <f t="shared" si="73"/>
        <v/>
      </c>
      <c r="S248" s="151" t="str">
        <f t="shared" si="77"/>
        <v/>
      </c>
      <c r="T248" s="132" t="str">
        <f t="shared" si="78"/>
        <v/>
      </c>
      <c r="AD248" s="150" t="str">
        <f t="shared" si="79"/>
        <v/>
      </c>
      <c r="AE248" s="128" t="str">
        <f t="shared" si="90"/>
        <v/>
      </c>
      <c r="AF248" s="132" t="str">
        <f t="shared" si="80"/>
        <v/>
      </c>
      <c r="AG248" s="151" t="str">
        <f t="shared" si="74"/>
        <v/>
      </c>
      <c r="AH248" s="151" t="str">
        <f t="shared" si="75"/>
        <v/>
      </c>
      <c r="AI248" s="151" t="str">
        <f t="shared" si="81"/>
        <v/>
      </c>
      <c r="AJ248" s="132" t="str">
        <f t="shared" si="76"/>
        <v/>
      </c>
    </row>
    <row r="249" spans="1:36" x14ac:dyDescent="0.35">
      <c r="A249" s="76" t="str">
        <f t="shared" si="84"/>
        <v/>
      </c>
      <c r="B249" s="77" t="str">
        <f t="shared" si="85"/>
        <v/>
      </c>
      <c r="C249" s="74" t="str">
        <f t="shared" si="86"/>
        <v/>
      </c>
      <c r="D249" s="78" t="str">
        <f t="shared" si="70"/>
        <v/>
      </c>
      <c r="E249" s="78" t="str">
        <f t="shared" si="71"/>
        <v/>
      </c>
      <c r="F249" s="78" t="str">
        <f t="shared" si="87"/>
        <v/>
      </c>
      <c r="G249" s="74" t="str">
        <f t="shared" si="88"/>
        <v/>
      </c>
      <c r="N249" s="150" t="str">
        <f t="shared" si="82"/>
        <v/>
      </c>
      <c r="O249" s="128" t="str">
        <f t="shared" si="89"/>
        <v/>
      </c>
      <c r="P249" s="132" t="str">
        <f t="shared" si="83"/>
        <v/>
      </c>
      <c r="Q249" s="151" t="str">
        <f t="shared" si="72"/>
        <v/>
      </c>
      <c r="R249" s="151" t="str">
        <f t="shared" si="73"/>
        <v/>
      </c>
      <c r="S249" s="151" t="str">
        <f t="shared" si="77"/>
        <v/>
      </c>
      <c r="T249" s="132" t="str">
        <f t="shared" si="78"/>
        <v/>
      </c>
      <c r="AD249" s="150" t="str">
        <f t="shared" si="79"/>
        <v/>
      </c>
      <c r="AE249" s="128" t="str">
        <f t="shared" si="90"/>
        <v/>
      </c>
      <c r="AF249" s="132" t="str">
        <f t="shared" si="80"/>
        <v/>
      </c>
      <c r="AG249" s="151" t="str">
        <f t="shared" si="74"/>
        <v/>
      </c>
      <c r="AH249" s="151" t="str">
        <f t="shared" si="75"/>
        <v/>
      </c>
      <c r="AI249" s="151" t="str">
        <f t="shared" si="81"/>
        <v/>
      </c>
      <c r="AJ249" s="132" t="str">
        <f t="shared" si="76"/>
        <v/>
      </c>
    </row>
    <row r="250" spans="1:36" x14ac:dyDescent="0.35">
      <c r="A250" s="76" t="str">
        <f t="shared" si="84"/>
        <v/>
      </c>
      <c r="B250" s="77" t="str">
        <f t="shared" si="85"/>
        <v/>
      </c>
      <c r="C250" s="74" t="str">
        <f t="shared" si="86"/>
        <v/>
      </c>
      <c r="D250" s="78" t="str">
        <f t="shared" si="70"/>
        <v/>
      </c>
      <c r="E250" s="78" t="str">
        <f t="shared" si="71"/>
        <v/>
      </c>
      <c r="F250" s="78" t="str">
        <f t="shared" si="87"/>
        <v/>
      </c>
      <c r="G250" s="74" t="str">
        <f t="shared" si="88"/>
        <v/>
      </c>
      <c r="N250" s="150" t="str">
        <f t="shared" si="82"/>
        <v/>
      </c>
      <c r="O250" s="128" t="str">
        <f t="shared" si="89"/>
        <v/>
      </c>
      <c r="P250" s="132" t="str">
        <f t="shared" si="83"/>
        <v/>
      </c>
      <c r="Q250" s="151" t="str">
        <f t="shared" si="72"/>
        <v/>
      </c>
      <c r="R250" s="151" t="str">
        <f t="shared" si="73"/>
        <v/>
      </c>
      <c r="S250" s="151" t="str">
        <f t="shared" si="77"/>
        <v/>
      </c>
      <c r="T250" s="132" t="str">
        <f t="shared" si="78"/>
        <v/>
      </c>
      <c r="AD250" s="150" t="str">
        <f t="shared" si="79"/>
        <v/>
      </c>
      <c r="AE250" s="128" t="str">
        <f t="shared" si="90"/>
        <v/>
      </c>
      <c r="AF250" s="132" t="str">
        <f t="shared" si="80"/>
        <v/>
      </c>
      <c r="AG250" s="151" t="str">
        <f t="shared" si="74"/>
        <v/>
      </c>
      <c r="AH250" s="151" t="str">
        <f t="shared" si="75"/>
        <v/>
      </c>
      <c r="AI250" s="151" t="str">
        <f t="shared" si="81"/>
        <v/>
      </c>
      <c r="AJ250" s="132" t="str">
        <f t="shared" si="76"/>
        <v/>
      </c>
    </row>
    <row r="251" spans="1:36" x14ac:dyDescent="0.35">
      <c r="A251" s="76" t="str">
        <f t="shared" si="84"/>
        <v/>
      </c>
      <c r="B251" s="77" t="str">
        <f t="shared" si="85"/>
        <v/>
      </c>
      <c r="C251" s="74" t="str">
        <f t="shared" si="86"/>
        <v/>
      </c>
      <c r="D251" s="78" t="str">
        <f t="shared" si="70"/>
        <v/>
      </c>
      <c r="E251" s="78" t="str">
        <f t="shared" si="71"/>
        <v/>
      </c>
      <c r="F251" s="78" t="str">
        <f t="shared" si="87"/>
        <v/>
      </c>
      <c r="G251" s="74" t="str">
        <f t="shared" si="88"/>
        <v/>
      </c>
      <c r="N251" s="150" t="str">
        <f t="shared" si="82"/>
        <v/>
      </c>
      <c r="O251" s="128" t="str">
        <f t="shared" si="89"/>
        <v/>
      </c>
      <c r="P251" s="132" t="str">
        <f t="shared" si="83"/>
        <v/>
      </c>
      <c r="Q251" s="151" t="str">
        <f t="shared" si="72"/>
        <v/>
      </c>
      <c r="R251" s="151" t="str">
        <f t="shared" si="73"/>
        <v/>
      </c>
      <c r="S251" s="151" t="str">
        <f t="shared" si="77"/>
        <v/>
      </c>
      <c r="T251" s="132" t="str">
        <f t="shared" si="78"/>
        <v/>
      </c>
      <c r="AD251" s="150" t="str">
        <f t="shared" si="79"/>
        <v/>
      </c>
      <c r="AE251" s="128" t="str">
        <f t="shared" si="90"/>
        <v/>
      </c>
      <c r="AF251" s="132" t="str">
        <f t="shared" si="80"/>
        <v/>
      </c>
      <c r="AG251" s="151" t="str">
        <f t="shared" si="74"/>
        <v/>
      </c>
      <c r="AH251" s="151" t="str">
        <f t="shared" si="75"/>
        <v/>
      </c>
      <c r="AI251" s="151" t="str">
        <f t="shared" si="81"/>
        <v/>
      </c>
      <c r="AJ251" s="132" t="str">
        <f t="shared" si="76"/>
        <v/>
      </c>
    </row>
    <row r="252" spans="1:36" x14ac:dyDescent="0.35">
      <c r="A252" s="76" t="str">
        <f t="shared" si="84"/>
        <v/>
      </c>
      <c r="B252" s="77" t="str">
        <f t="shared" si="85"/>
        <v/>
      </c>
      <c r="C252" s="74" t="str">
        <f t="shared" si="86"/>
        <v/>
      </c>
      <c r="D252" s="78" t="str">
        <f t="shared" si="70"/>
        <v/>
      </c>
      <c r="E252" s="78" t="str">
        <f t="shared" si="71"/>
        <v/>
      </c>
      <c r="F252" s="78" t="str">
        <f t="shared" si="87"/>
        <v/>
      </c>
      <c r="G252" s="74" t="str">
        <f t="shared" si="88"/>
        <v/>
      </c>
      <c r="N252" s="150" t="str">
        <f t="shared" si="82"/>
        <v/>
      </c>
      <c r="O252" s="128" t="str">
        <f t="shared" si="89"/>
        <v/>
      </c>
      <c r="P252" s="132" t="str">
        <f t="shared" si="83"/>
        <v/>
      </c>
      <c r="Q252" s="151" t="str">
        <f t="shared" si="72"/>
        <v/>
      </c>
      <c r="R252" s="151" t="str">
        <f t="shared" si="73"/>
        <v/>
      </c>
      <c r="S252" s="151" t="str">
        <f t="shared" si="77"/>
        <v/>
      </c>
      <c r="T252" s="132" t="str">
        <f t="shared" si="78"/>
        <v/>
      </c>
      <c r="AD252" s="150" t="str">
        <f t="shared" si="79"/>
        <v/>
      </c>
      <c r="AE252" s="128" t="str">
        <f t="shared" si="90"/>
        <v/>
      </c>
      <c r="AF252" s="132" t="str">
        <f t="shared" si="80"/>
        <v/>
      </c>
      <c r="AG252" s="151" t="str">
        <f t="shared" si="74"/>
        <v/>
      </c>
      <c r="AH252" s="151" t="str">
        <f t="shared" si="75"/>
        <v/>
      </c>
      <c r="AI252" s="151" t="str">
        <f t="shared" si="81"/>
        <v/>
      </c>
      <c r="AJ252" s="132" t="str">
        <f t="shared" si="76"/>
        <v/>
      </c>
    </row>
    <row r="253" spans="1:36" x14ac:dyDescent="0.35">
      <c r="A253" s="76" t="str">
        <f t="shared" si="84"/>
        <v/>
      </c>
      <c r="B253" s="77" t="str">
        <f t="shared" si="85"/>
        <v/>
      </c>
      <c r="C253" s="74" t="str">
        <f t="shared" si="86"/>
        <v/>
      </c>
      <c r="D253" s="78" t="str">
        <f t="shared" si="70"/>
        <v/>
      </c>
      <c r="E253" s="78" t="str">
        <f t="shared" si="71"/>
        <v/>
      </c>
      <c r="F253" s="78" t="str">
        <f t="shared" si="87"/>
        <v/>
      </c>
      <c r="G253" s="74" t="str">
        <f t="shared" si="88"/>
        <v/>
      </c>
      <c r="N253" s="150" t="str">
        <f t="shared" si="82"/>
        <v/>
      </c>
      <c r="O253" s="128" t="str">
        <f t="shared" si="89"/>
        <v/>
      </c>
      <c r="P253" s="132" t="str">
        <f t="shared" si="83"/>
        <v/>
      </c>
      <c r="Q253" s="151" t="str">
        <f t="shared" si="72"/>
        <v/>
      </c>
      <c r="R253" s="151" t="str">
        <f t="shared" si="73"/>
        <v/>
      </c>
      <c r="S253" s="151" t="str">
        <f t="shared" si="77"/>
        <v/>
      </c>
      <c r="T253" s="132" t="str">
        <f t="shared" si="78"/>
        <v/>
      </c>
      <c r="AD253" s="150" t="str">
        <f t="shared" si="79"/>
        <v/>
      </c>
      <c r="AE253" s="128" t="str">
        <f t="shared" si="90"/>
        <v/>
      </c>
      <c r="AF253" s="132" t="str">
        <f t="shared" si="80"/>
        <v/>
      </c>
      <c r="AG253" s="151" t="str">
        <f t="shared" si="74"/>
        <v/>
      </c>
      <c r="AH253" s="151" t="str">
        <f t="shared" si="75"/>
        <v/>
      </c>
      <c r="AI253" s="151" t="str">
        <f t="shared" si="81"/>
        <v/>
      </c>
      <c r="AJ253" s="132" t="str">
        <f t="shared" si="76"/>
        <v/>
      </c>
    </row>
    <row r="254" spans="1:36" x14ac:dyDescent="0.35">
      <c r="A254" s="76" t="str">
        <f t="shared" si="84"/>
        <v/>
      </c>
      <c r="B254" s="77" t="str">
        <f t="shared" si="85"/>
        <v/>
      </c>
      <c r="C254" s="74" t="str">
        <f t="shared" si="86"/>
        <v/>
      </c>
      <c r="D254" s="78" t="str">
        <f t="shared" si="70"/>
        <v/>
      </c>
      <c r="E254" s="78" t="str">
        <f t="shared" si="71"/>
        <v/>
      </c>
      <c r="F254" s="78" t="str">
        <f t="shared" si="87"/>
        <v/>
      </c>
      <c r="G254" s="74" t="str">
        <f t="shared" si="88"/>
        <v/>
      </c>
      <c r="N254" s="150" t="str">
        <f t="shared" si="82"/>
        <v/>
      </c>
      <c r="O254" s="128" t="str">
        <f t="shared" si="89"/>
        <v/>
      </c>
      <c r="P254" s="132" t="str">
        <f t="shared" si="83"/>
        <v/>
      </c>
      <c r="Q254" s="151" t="str">
        <f t="shared" si="72"/>
        <v/>
      </c>
      <c r="R254" s="151" t="str">
        <f t="shared" si="73"/>
        <v/>
      </c>
      <c r="S254" s="151" t="str">
        <f t="shared" si="77"/>
        <v/>
      </c>
      <c r="T254" s="132" t="str">
        <f t="shared" si="78"/>
        <v/>
      </c>
      <c r="AD254" s="150" t="str">
        <f t="shared" si="79"/>
        <v/>
      </c>
      <c r="AE254" s="128" t="str">
        <f t="shared" si="90"/>
        <v/>
      </c>
      <c r="AF254" s="132" t="str">
        <f t="shared" si="80"/>
        <v/>
      </c>
      <c r="AG254" s="151" t="str">
        <f t="shared" si="74"/>
        <v/>
      </c>
      <c r="AH254" s="151" t="str">
        <f t="shared" si="75"/>
        <v/>
      </c>
      <c r="AI254" s="151" t="str">
        <f t="shared" si="81"/>
        <v/>
      </c>
      <c r="AJ254" s="132" t="str">
        <f t="shared" si="76"/>
        <v/>
      </c>
    </row>
    <row r="255" spans="1:36" x14ac:dyDescent="0.35">
      <c r="A255" s="76" t="str">
        <f t="shared" si="84"/>
        <v/>
      </c>
      <c r="B255" s="77" t="str">
        <f t="shared" si="85"/>
        <v/>
      </c>
      <c r="C255" s="74" t="str">
        <f t="shared" si="86"/>
        <v/>
      </c>
      <c r="D255" s="78" t="str">
        <f t="shared" si="70"/>
        <v/>
      </c>
      <c r="E255" s="78" t="str">
        <f t="shared" si="71"/>
        <v/>
      </c>
      <c r="F255" s="78" t="str">
        <f t="shared" si="87"/>
        <v/>
      </c>
      <c r="G255" s="74" t="str">
        <f t="shared" si="88"/>
        <v/>
      </c>
      <c r="N255" s="150" t="str">
        <f t="shared" si="82"/>
        <v/>
      </c>
      <c r="O255" s="128" t="str">
        <f t="shared" si="89"/>
        <v/>
      </c>
      <c r="P255" s="132" t="str">
        <f t="shared" si="83"/>
        <v/>
      </c>
      <c r="Q255" s="151" t="str">
        <f t="shared" si="72"/>
        <v/>
      </c>
      <c r="R255" s="151" t="str">
        <f t="shared" si="73"/>
        <v/>
      </c>
      <c r="S255" s="151" t="str">
        <f t="shared" si="77"/>
        <v/>
      </c>
      <c r="T255" s="132" t="str">
        <f t="shared" si="78"/>
        <v/>
      </c>
      <c r="AD255" s="150" t="str">
        <f t="shared" si="79"/>
        <v/>
      </c>
      <c r="AE255" s="128" t="str">
        <f t="shared" si="90"/>
        <v/>
      </c>
      <c r="AF255" s="132" t="str">
        <f t="shared" si="80"/>
        <v/>
      </c>
      <c r="AG255" s="151" t="str">
        <f t="shared" si="74"/>
        <v/>
      </c>
      <c r="AH255" s="151" t="str">
        <f t="shared" si="75"/>
        <v/>
      </c>
      <c r="AI255" s="151" t="str">
        <f t="shared" si="81"/>
        <v/>
      </c>
      <c r="AJ255" s="132" t="str">
        <f t="shared" si="76"/>
        <v/>
      </c>
    </row>
    <row r="256" spans="1:36" x14ac:dyDescent="0.35">
      <c r="A256" s="76" t="str">
        <f t="shared" si="84"/>
        <v/>
      </c>
      <c r="B256" s="77" t="str">
        <f t="shared" si="85"/>
        <v/>
      </c>
      <c r="C256" s="74" t="str">
        <f t="shared" si="86"/>
        <v/>
      </c>
      <c r="D256" s="78" t="str">
        <f t="shared" si="70"/>
        <v/>
      </c>
      <c r="E256" s="78" t="str">
        <f t="shared" si="71"/>
        <v/>
      </c>
      <c r="F256" s="78" t="str">
        <f t="shared" si="87"/>
        <v/>
      </c>
      <c r="G256" s="74" t="str">
        <f t="shared" si="88"/>
        <v/>
      </c>
      <c r="N256" s="150" t="str">
        <f t="shared" si="82"/>
        <v/>
      </c>
      <c r="O256" s="128" t="str">
        <f t="shared" si="89"/>
        <v/>
      </c>
      <c r="P256" s="132" t="str">
        <f t="shared" si="83"/>
        <v/>
      </c>
      <c r="Q256" s="151" t="str">
        <f t="shared" si="72"/>
        <v/>
      </c>
      <c r="R256" s="151" t="str">
        <f t="shared" si="73"/>
        <v/>
      </c>
      <c r="S256" s="151" t="str">
        <f t="shared" si="77"/>
        <v/>
      </c>
      <c r="T256" s="132" t="str">
        <f t="shared" si="78"/>
        <v/>
      </c>
      <c r="AD256" s="150" t="str">
        <f t="shared" si="79"/>
        <v/>
      </c>
      <c r="AE256" s="128" t="str">
        <f t="shared" si="90"/>
        <v/>
      </c>
      <c r="AF256" s="132" t="str">
        <f t="shared" si="80"/>
        <v/>
      </c>
      <c r="AG256" s="151" t="str">
        <f t="shared" si="74"/>
        <v/>
      </c>
      <c r="AH256" s="151" t="str">
        <f t="shared" si="75"/>
        <v/>
      </c>
      <c r="AI256" s="151" t="str">
        <f t="shared" si="81"/>
        <v/>
      </c>
      <c r="AJ256" s="132" t="str">
        <f t="shared" si="76"/>
        <v/>
      </c>
    </row>
    <row r="257" spans="1:36" x14ac:dyDescent="0.35">
      <c r="A257" s="76" t="str">
        <f t="shared" si="84"/>
        <v/>
      </c>
      <c r="B257" s="77" t="str">
        <f t="shared" si="85"/>
        <v/>
      </c>
      <c r="C257" s="74" t="str">
        <f t="shared" si="86"/>
        <v/>
      </c>
      <c r="D257" s="78" t="str">
        <f t="shared" si="70"/>
        <v/>
      </c>
      <c r="E257" s="78" t="str">
        <f t="shared" si="71"/>
        <v/>
      </c>
      <c r="F257" s="78" t="str">
        <f t="shared" si="87"/>
        <v/>
      </c>
      <c r="G257" s="74" t="str">
        <f t="shared" si="88"/>
        <v/>
      </c>
      <c r="N257" s="150" t="str">
        <f t="shared" si="82"/>
        <v/>
      </c>
      <c r="O257" s="128" t="str">
        <f t="shared" si="89"/>
        <v/>
      </c>
      <c r="P257" s="132" t="str">
        <f t="shared" si="83"/>
        <v/>
      </c>
      <c r="Q257" s="151" t="str">
        <f t="shared" si="72"/>
        <v/>
      </c>
      <c r="R257" s="151" t="str">
        <f t="shared" si="73"/>
        <v/>
      </c>
      <c r="S257" s="151" t="str">
        <f t="shared" si="77"/>
        <v/>
      </c>
      <c r="T257" s="132" t="str">
        <f t="shared" si="78"/>
        <v/>
      </c>
      <c r="AD257" s="150" t="str">
        <f t="shared" si="79"/>
        <v/>
      </c>
      <c r="AE257" s="128" t="str">
        <f t="shared" si="90"/>
        <v/>
      </c>
      <c r="AF257" s="132" t="str">
        <f t="shared" si="80"/>
        <v/>
      </c>
      <c r="AG257" s="151" t="str">
        <f t="shared" si="74"/>
        <v/>
      </c>
      <c r="AH257" s="151" t="str">
        <f t="shared" si="75"/>
        <v/>
      </c>
      <c r="AI257" s="151" t="str">
        <f t="shared" si="81"/>
        <v/>
      </c>
      <c r="AJ257" s="132" t="str">
        <f t="shared" si="76"/>
        <v/>
      </c>
    </row>
    <row r="258" spans="1:36" x14ac:dyDescent="0.35">
      <c r="A258" s="76" t="str">
        <f t="shared" si="84"/>
        <v/>
      </c>
      <c r="B258" s="77" t="str">
        <f t="shared" si="85"/>
        <v/>
      </c>
      <c r="C258" s="74" t="str">
        <f t="shared" si="86"/>
        <v/>
      </c>
      <c r="D258" s="78" t="str">
        <f t="shared" si="70"/>
        <v/>
      </c>
      <c r="E258" s="78" t="str">
        <f t="shared" si="71"/>
        <v/>
      </c>
      <c r="F258" s="78" t="str">
        <f t="shared" si="87"/>
        <v/>
      </c>
      <c r="G258" s="74" t="str">
        <f t="shared" si="88"/>
        <v/>
      </c>
      <c r="N258" s="150" t="str">
        <f t="shared" si="82"/>
        <v/>
      </c>
      <c r="O258" s="128" t="str">
        <f t="shared" si="89"/>
        <v/>
      </c>
      <c r="P258" s="132" t="str">
        <f t="shared" si="83"/>
        <v/>
      </c>
      <c r="Q258" s="151" t="str">
        <f t="shared" si="72"/>
        <v/>
      </c>
      <c r="R258" s="151" t="str">
        <f t="shared" si="73"/>
        <v/>
      </c>
      <c r="S258" s="151" t="str">
        <f t="shared" si="77"/>
        <v/>
      </c>
      <c r="T258" s="132" t="str">
        <f t="shared" si="78"/>
        <v/>
      </c>
      <c r="AD258" s="150" t="str">
        <f t="shared" si="79"/>
        <v/>
      </c>
      <c r="AE258" s="128" t="str">
        <f t="shared" si="90"/>
        <v/>
      </c>
      <c r="AF258" s="132" t="str">
        <f t="shared" si="80"/>
        <v/>
      </c>
      <c r="AG258" s="151" t="str">
        <f t="shared" si="74"/>
        <v/>
      </c>
      <c r="AH258" s="151" t="str">
        <f t="shared" si="75"/>
        <v/>
      </c>
      <c r="AI258" s="151" t="str">
        <f t="shared" si="81"/>
        <v/>
      </c>
      <c r="AJ258" s="132" t="str">
        <f t="shared" si="76"/>
        <v/>
      </c>
    </row>
    <row r="259" spans="1:36" x14ac:dyDescent="0.35">
      <c r="A259" s="76" t="str">
        <f t="shared" si="84"/>
        <v/>
      </c>
      <c r="B259" s="77" t="str">
        <f t="shared" si="85"/>
        <v/>
      </c>
      <c r="C259" s="74" t="str">
        <f t="shared" si="86"/>
        <v/>
      </c>
      <c r="D259" s="78" t="str">
        <f t="shared" si="70"/>
        <v/>
      </c>
      <c r="E259" s="78" t="str">
        <f t="shared" si="71"/>
        <v/>
      </c>
      <c r="F259" s="78" t="str">
        <f t="shared" si="87"/>
        <v/>
      </c>
      <c r="G259" s="74" t="str">
        <f t="shared" si="88"/>
        <v/>
      </c>
      <c r="N259" s="150" t="str">
        <f t="shared" si="82"/>
        <v/>
      </c>
      <c r="O259" s="128" t="str">
        <f t="shared" si="89"/>
        <v/>
      </c>
      <c r="P259" s="132" t="str">
        <f t="shared" si="83"/>
        <v/>
      </c>
      <c r="Q259" s="151" t="str">
        <f t="shared" si="72"/>
        <v/>
      </c>
      <c r="R259" s="151" t="str">
        <f t="shared" si="73"/>
        <v/>
      </c>
      <c r="S259" s="151" t="str">
        <f t="shared" si="77"/>
        <v/>
      </c>
      <c r="T259" s="132" t="str">
        <f t="shared" si="78"/>
        <v/>
      </c>
      <c r="AD259" s="150" t="str">
        <f t="shared" si="79"/>
        <v/>
      </c>
      <c r="AE259" s="128" t="str">
        <f t="shared" si="90"/>
        <v/>
      </c>
      <c r="AF259" s="132" t="str">
        <f t="shared" si="80"/>
        <v/>
      </c>
      <c r="AG259" s="151" t="str">
        <f t="shared" si="74"/>
        <v/>
      </c>
      <c r="AH259" s="151" t="str">
        <f t="shared" si="75"/>
        <v/>
      </c>
      <c r="AI259" s="151" t="str">
        <f t="shared" si="81"/>
        <v/>
      </c>
      <c r="AJ259" s="132" t="str">
        <f t="shared" si="76"/>
        <v/>
      </c>
    </row>
    <row r="260" spans="1:36" x14ac:dyDescent="0.35">
      <c r="A260" s="76" t="str">
        <f t="shared" si="84"/>
        <v/>
      </c>
      <c r="B260" s="77" t="str">
        <f t="shared" si="85"/>
        <v/>
      </c>
      <c r="C260" s="74" t="str">
        <f t="shared" si="86"/>
        <v/>
      </c>
      <c r="D260" s="78" t="str">
        <f t="shared" si="70"/>
        <v/>
      </c>
      <c r="E260" s="78" t="str">
        <f t="shared" si="71"/>
        <v/>
      </c>
      <c r="F260" s="78" t="str">
        <f t="shared" si="87"/>
        <v/>
      </c>
      <c r="G260" s="74" t="str">
        <f t="shared" si="88"/>
        <v/>
      </c>
      <c r="N260" s="150" t="str">
        <f t="shared" si="82"/>
        <v/>
      </c>
      <c r="O260" s="128" t="str">
        <f t="shared" si="89"/>
        <v/>
      </c>
      <c r="P260" s="132" t="str">
        <f t="shared" si="83"/>
        <v/>
      </c>
      <c r="Q260" s="151" t="str">
        <f t="shared" si="72"/>
        <v/>
      </c>
      <c r="R260" s="151" t="str">
        <f t="shared" si="73"/>
        <v/>
      </c>
      <c r="S260" s="151" t="str">
        <f t="shared" si="77"/>
        <v/>
      </c>
      <c r="T260" s="132" t="str">
        <f t="shared" si="78"/>
        <v/>
      </c>
      <c r="AD260" s="150" t="str">
        <f t="shared" si="79"/>
        <v/>
      </c>
      <c r="AE260" s="128" t="str">
        <f t="shared" si="90"/>
        <v/>
      </c>
      <c r="AF260" s="132" t="str">
        <f t="shared" si="80"/>
        <v/>
      </c>
      <c r="AG260" s="151" t="str">
        <f t="shared" si="74"/>
        <v/>
      </c>
      <c r="AH260" s="151" t="str">
        <f t="shared" si="75"/>
        <v/>
      </c>
      <c r="AI260" s="151" t="str">
        <f t="shared" si="81"/>
        <v/>
      </c>
      <c r="AJ260" s="132" t="str">
        <f t="shared" si="76"/>
        <v/>
      </c>
    </row>
    <row r="261" spans="1:36" x14ac:dyDescent="0.35">
      <c r="A261" s="76" t="str">
        <f t="shared" si="84"/>
        <v/>
      </c>
      <c r="B261" s="77" t="str">
        <f t="shared" si="85"/>
        <v/>
      </c>
      <c r="C261" s="74" t="str">
        <f t="shared" si="86"/>
        <v/>
      </c>
      <c r="D261" s="78" t="str">
        <f t="shared" si="70"/>
        <v/>
      </c>
      <c r="E261" s="78" t="str">
        <f t="shared" si="71"/>
        <v/>
      </c>
      <c r="F261" s="78" t="str">
        <f t="shared" si="87"/>
        <v/>
      </c>
      <c r="G261" s="74" t="str">
        <f t="shared" si="88"/>
        <v/>
      </c>
      <c r="N261" s="150" t="str">
        <f t="shared" si="82"/>
        <v/>
      </c>
      <c r="O261" s="128" t="str">
        <f t="shared" si="89"/>
        <v/>
      </c>
      <c r="P261" s="132" t="str">
        <f t="shared" si="83"/>
        <v/>
      </c>
      <c r="Q261" s="151" t="str">
        <f t="shared" si="72"/>
        <v/>
      </c>
      <c r="R261" s="151" t="str">
        <f t="shared" si="73"/>
        <v/>
      </c>
      <c r="S261" s="151" t="str">
        <f t="shared" si="77"/>
        <v/>
      </c>
      <c r="T261" s="132" t="str">
        <f t="shared" si="78"/>
        <v/>
      </c>
      <c r="AD261" s="150" t="str">
        <f t="shared" si="79"/>
        <v/>
      </c>
      <c r="AE261" s="128" t="str">
        <f t="shared" si="90"/>
        <v/>
      </c>
      <c r="AF261" s="132" t="str">
        <f t="shared" si="80"/>
        <v/>
      </c>
      <c r="AG261" s="151" t="str">
        <f t="shared" si="74"/>
        <v/>
      </c>
      <c r="AH261" s="151" t="str">
        <f t="shared" si="75"/>
        <v/>
      </c>
      <c r="AI261" s="151" t="str">
        <f t="shared" si="81"/>
        <v/>
      </c>
      <c r="AJ261" s="132" t="str">
        <f t="shared" si="76"/>
        <v/>
      </c>
    </row>
    <row r="262" spans="1:36" x14ac:dyDescent="0.35">
      <c r="A262" s="76" t="str">
        <f t="shared" si="84"/>
        <v/>
      </c>
      <c r="B262" s="77" t="str">
        <f t="shared" si="85"/>
        <v/>
      </c>
      <c r="C262" s="74" t="str">
        <f t="shared" si="86"/>
        <v/>
      </c>
      <c r="D262" s="78" t="str">
        <f t="shared" si="70"/>
        <v/>
      </c>
      <c r="E262" s="78" t="str">
        <f t="shared" si="71"/>
        <v/>
      </c>
      <c r="F262" s="78" t="str">
        <f t="shared" si="87"/>
        <v/>
      </c>
      <c r="G262" s="74" t="str">
        <f t="shared" si="88"/>
        <v/>
      </c>
      <c r="N262" s="150" t="str">
        <f t="shared" si="82"/>
        <v/>
      </c>
      <c r="O262" s="128" t="str">
        <f t="shared" si="89"/>
        <v/>
      </c>
      <c r="P262" s="132" t="str">
        <f t="shared" si="83"/>
        <v/>
      </c>
      <c r="Q262" s="151" t="str">
        <f t="shared" si="72"/>
        <v/>
      </c>
      <c r="R262" s="151" t="str">
        <f t="shared" si="73"/>
        <v/>
      </c>
      <c r="S262" s="151" t="str">
        <f t="shared" si="77"/>
        <v/>
      </c>
      <c r="T262" s="132" t="str">
        <f t="shared" si="78"/>
        <v/>
      </c>
      <c r="AD262" s="150" t="str">
        <f t="shared" si="79"/>
        <v/>
      </c>
      <c r="AE262" s="128" t="str">
        <f t="shared" si="90"/>
        <v/>
      </c>
      <c r="AF262" s="132" t="str">
        <f t="shared" si="80"/>
        <v/>
      </c>
      <c r="AG262" s="151" t="str">
        <f t="shared" si="74"/>
        <v/>
      </c>
      <c r="AH262" s="151" t="str">
        <f t="shared" si="75"/>
        <v/>
      </c>
      <c r="AI262" s="151" t="str">
        <f t="shared" si="81"/>
        <v/>
      </c>
      <c r="AJ262" s="132" t="str">
        <f t="shared" si="76"/>
        <v/>
      </c>
    </row>
    <row r="263" spans="1:36" x14ac:dyDescent="0.35">
      <c r="A263" s="76" t="str">
        <f t="shared" si="84"/>
        <v/>
      </c>
      <c r="B263" s="77" t="str">
        <f t="shared" si="85"/>
        <v/>
      </c>
      <c r="C263" s="74" t="str">
        <f t="shared" si="86"/>
        <v/>
      </c>
      <c r="D263" s="78" t="str">
        <f t="shared" si="70"/>
        <v/>
      </c>
      <c r="E263" s="78" t="str">
        <f t="shared" si="71"/>
        <v/>
      </c>
      <c r="F263" s="78" t="str">
        <f t="shared" si="87"/>
        <v/>
      </c>
      <c r="G263" s="74" t="str">
        <f t="shared" si="88"/>
        <v/>
      </c>
      <c r="N263" s="150" t="str">
        <f t="shared" si="82"/>
        <v/>
      </c>
      <c r="O263" s="128" t="str">
        <f t="shared" si="89"/>
        <v/>
      </c>
      <c r="P263" s="132" t="str">
        <f t="shared" si="83"/>
        <v/>
      </c>
      <c r="Q263" s="151" t="str">
        <f t="shared" si="72"/>
        <v/>
      </c>
      <c r="R263" s="151" t="str">
        <f t="shared" si="73"/>
        <v/>
      </c>
      <c r="S263" s="151" t="str">
        <f t="shared" si="77"/>
        <v/>
      </c>
      <c r="T263" s="132" t="str">
        <f t="shared" si="78"/>
        <v/>
      </c>
      <c r="AD263" s="150" t="str">
        <f t="shared" si="79"/>
        <v/>
      </c>
      <c r="AE263" s="128" t="str">
        <f t="shared" si="90"/>
        <v/>
      </c>
      <c r="AF263" s="132" t="str">
        <f t="shared" si="80"/>
        <v/>
      </c>
      <c r="AG263" s="151" t="str">
        <f t="shared" si="74"/>
        <v/>
      </c>
      <c r="AH263" s="151" t="str">
        <f t="shared" si="75"/>
        <v/>
      </c>
      <c r="AI263" s="151" t="str">
        <f t="shared" si="81"/>
        <v/>
      </c>
      <c r="AJ263" s="132" t="str">
        <f t="shared" si="76"/>
        <v/>
      </c>
    </row>
    <row r="264" spans="1:36" x14ac:dyDescent="0.35">
      <c r="A264" s="76" t="str">
        <f t="shared" si="84"/>
        <v/>
      </c>
      <c r="B264" s="77" t="str">
        <f t="shared" si="85"/>
        <v/>
      </c>
      <c r="C264" s="74" t="str">
        <f t="shared" si="86"/>
        <v/>
      </c>
      <c r="D264" s="78" t="str">
        <f t="shared" si="70"/>
        <v/>
      </c>
      <c r="E264" s="78" t="str">
        <f t="shared" si="71"/>
        <v/>
      </c>
      <c r="F264" s="78" t="str">
        <f t="shared" si="87"/>
        <v/>
      </c>
      <c r="G264" s="74" t="str">
        <f t="shared" si="88"/>
        <v/>
      </c>
      <c r="N264" s="150" t="str">
        <f t="shared" si="82"/>
        <v/>
      </c>
      <c r="O264" s="128" t="str">
        <f t="shared" si="89"/>
        <v/>
      </c>
      <c r="P264" s="132" t="str">
        <f t="shared" si="83"/>
        <v/>
      </c>
      <c r="Q264" s="151" t="str">
        <f t="shared" si="72"/>
        <v/>
      </c>
      <c r="R264" s="151" t="str">
        <f t="shared" si="73"/>
        <v/>
      </c>
      <c r="S264" s="151" t="str">
        <f t="shared" si="77"/>
        <v/>
      </c>
      <c r="T264" s="132" t="str">
        <f t="shared" si="78"/>
        <v/>
      </c>
      <c r="AD264" s="150" t="str">
        <f t="shared" si="79"/>
        <v/>
      </c>
      <c r="AE264" s="128" t="str">
        <f t="shared" si="90"/>
        <v/>
      </c>
      <c r="AF264" s="132" t="str">
        <f t="shared" si="80"/>
        <v/>
      </c>
      <c r="AG264" s="151" t="str">
        <f t="shared" si="74"/>
        <v/>
      </c>
      <c r="AH264" s="151" t="str">
        <f t="shared" si="75"/>
        <v/>
      </c>
      <c r="AI264" s="151" t="str">
        <f t="shared" si="81"/>
        <v/>
      </c>
      <c r="AJ264" s="132" t="str">
        <f t="shared" si="76"/>
        <v/>
      </c>
    </row>
    <row r="265" spans="1:36" x14ac:dyDescent="0.35">
      <c r="A265" s="76" t="str">
        <f t="shared" si="84"/>
        <v/>
      </c>
      <c r="B265" s="77" t="str">
        <f t="shared" si="85"/>
        <v/>
      </c>
      <c r="C265" s="74" t="str">
        <f t="shared" si="86"/>
        <v/>
      </c>
      <c r="D265" s="78" t="str">
        <f t="shared" si="70"/>
        <v/>
      </c>
      <c r="E265" s="78" t="str">
        <f t="shared" si="71"/>
        <v/>
      </c>
      <c r="F265" s="78" t="str">
        <f t="shared" si="87"/>
        <v/>
      </c>
      <c r="G265" s="74" t="str">
        <f t="shared" si="88"/>
        <v/>
      </c>
      <c r="N265" s="150" t="str">
        <f t="shared" si="82"/>
        <v/>
      </c>
      <c r="O265" s="128" t="str">
        <f t="shared" si="89"/>
        <v/>
      </c>
      <c r="P265" s="132" t="str">
        <f t="shared" si="83"/>
        <v/>
      </c>
      <c r="Q265" s="151" t="str">
        <f t="shared" si="72"/>
        <v/>
      </c>
      <c r="R265" s="151" t="str">
        <f t="shared" si="73"/>
        <v/>
      </c>
      <c r="S265" s="151" t="str">
        <f t="shared" si="77"/>
        <v/>
      </c>
      <c r="T265" s="132" t="str">
        <f t="shared" si="78"/>
        <v/>
      </c>
      <c r="AD265" s="150" t="str">
        <f t="shared" si="79"/>
        <v/>
      </c>
      <c r="AE265" s="128" t="str">
        <f t="shared" si="90"/>
        <v/>
      </c>
      <c r="AF265" s="132" t="str">
        <f t="shared" si="80"/>
        <v/>
      </c>
      <c r="AG265" s="151" t="str">
        <f t="shared" si="74"/>
        <v/>
      </c>
      <c r="AH265" s="151" t="str">
        <f t="shared" si="75"/>
        <v/>
      </c>
      <c r="AI265" s="151" t="str">
        <f t="shared" si="81"/>
        <v/>
      </c>
      <c r="AJ265" s="132" t="str">
        <f t="shared" si="76"/>
        <v/>
      </c>
    </row>
    <row r="266" spans="1:36" x14ac:dyDescent="0.35">
      <c r="A266" s="76" t="str">
        <f t="shared" si="84"/>
        <v/>
      </c>
      <c r="B266" s="77" t="str">
        <f t="shared" si="85"/>
        <v/>
      </c>
      <c r="C266" s="74" t="str">
        <f t="shared" si="86"/>
        <v/>
      </c>
      <c r="D266" s="78" t="str">
        <f t="shared" si="70"/>
        <v/>
      </c>
      <c r="E266" s="78" t="str">
        <f t="shared" si="71"/>
        <v/>
      </c>
      <c r="F266" s="78" t="str">
        <f t="shared" si="87"/>
        <v/>
      </c>
      <c r="G266" s="74" t="str">
        <f t="shared" si="88"/>
        <v/>
      </c>
      <c r="N266" s="150" t="str">
        <f t="shared" si="82"/>
        <v/>
      </c>
      <c r="O266" s="128" t="str">
        <f t="shared" si="89"/>
        <v/>
      </c>
      <c r="P266" s="132" t="str">
        <f t="shared" si="83"/>
        <v/>
      </c>
      <c r="Q266" s="151" t="str">
        <f t="shared" si="72"/>
        <v/>
      </c>
      <c r="R266" s="151" t="str">
        <f t="shared" si="73"/>
        <v/>
      </c>
      <c r="S266" s="151" t="str">
        <f t="shared" si="77"/>
        <v/>
      </c>
      <c r="T266" s="132" t="str">
        <f t="shared" si="78"/>
        <v/>
      </c>
      <c r="AD266" s="150" t="str">
        <f t="shared" si="79"/>
        <v/>
      </c>
      <c r="AE266" s="128" t="str">
        <f t="shared" si="90"/>
        <v/>
      </c>
      <c r="AF266" s="132" t="str">
        <f t="shared" si="80"/>
        <v/>
      </c>
      <c r="AG266" s="151" t="str">
        <f t="shared" si="74"/>
        <v/>
      </c>
      <c r="AH266" s="151" t="str">
        <f t="shared" si="75"/>
        <v/>
      </c>
      <c r="AI266" s="151" t="str">
        <f t="shared" si="81"/>
        <v/>
      </c>
      <c r="AJ266" s="132" t="str">
        <f t="shared" si="76"/>
        <v/>
      </c>
    </row>
    <row r="267" spans="1:36" x14ac:dyDescent="0.35">
      <c r="A267" s="76" t="str">
        <f t="shared" si="84"/>
        <v/>
      </c>
      <c r="B267" s="77" t="str">
        <f t="shared" si="85"/>
        <v/>
      </c>
      <c r="C267" s="74" t="str">
        <f t="shared" si="86"/>
        <v/>
      </c>
      <c r="D267" s="78" t="str">
        <f t="shared" si="70"/>
        <v/>
      </c>
      <c r="E267" s="78" t="str">
        <f t="shared" si="71"/>
        <v/>
      </c>
      <c r="F267" s="78" t="str">
        <f t="shared" si="87"/>
        <v/>
      </c>
      <c r="G267" s="74" t="str">
        <f t="shared" si="88"/>
        <v/>
      </c>
      <c r="N267" s="150" t="str">
        <f t="shared" si="82"/>
        <v/>
      </c>
      <c r="O267" s="128" t="str">
        <f t="shared" si="89"/>
        <v/>
      </c>
      <c r="P267" s="132" t="str">
        <f t="shared" si="83"/>
        <v/>
      </c>
      <c r="Q267" s="151" t="str">
        <f t="shared" si="72"/>
        <v/>
      </c>
      <c r="R267" s="151" t="str">
        <f t="shared" si="73"/>
        <v/>
      </c>
      <c r="S267" s="151" t="str">
        <f t="shared" si="77"/>
        <v/>
      </c>
      <c r="T267" s="132" t="str">
        <f t="shared" si="78"/>
        <v/>
      </c>
      <c r="AD267" s="150" t="str">
        <f t="shared" si="79"/>
        <v/>
      </c>
      <c r="AE267" s="128" t="str">
        <f t="shared" si="90"/>
        <v/>
      </c>
      <c r="AF267" s="132" t="str">
        <f t="shared" si="80"/>
        <v/>
      </c>
      <c r="AG267" s="151" t="str">
        <f t="shared" si="74"/>
        <v/>
      </c>
      <c r="AH267" s="151" t="str">
        <f t="shared" si="75"/>
        <v/>
      </c>
      <c r="AI267" s="151" t="str">
        <f t="shared" si="81"/>
        <v/>
      </c>
      <c r="AJ267" s="132" t="str">
        <f t="shared" si="76"/>
        <v/>
      </c>
    </row>
    <row r="268" spans="1:36" x14ac:dyDescent="0.35">
      <c r="A268" s="76" t="str">
        <f t="shared" si="84"/>
        <v/>
      </c>
      <c r="B268" s="77" t="str">
        <f t="shared" si="85"/>
        <v/>
      </c>
      <c r="C268" s="74" t="str">
        <f t="shared" si="86"/>
        <v/>
      </c>
      <c r="D268" s="78" t="str">
        <f t="shared" si="70"/>
        <v/>
      </c>
      <c r="E268" s="78" t="str">
        <f t="shared" si="71"/>
        <v/>
      </c>
      <c r="F268" s="78" t="str">
        <f t="shared" si="87"/>
        <v/>
      </c>
      <c r="G268" s="74" t="str">
        <f t="shared" si="88"/>
        <v/>
      </c>
      <c r="N268" s="150" t="str">
        <f t="shared" si="82"/>
        <v/>
      </c>
      <c r="O268" s="128" t="str">
        <f t="shared" si="89"/>
        <v/>
      </c>
      <c r="P268" s="132" t="str">
        <f t="shared" si="83"/>
        <v/>
      </c>
      <c r="Q268" s="151" t="str">
        <f t="shared" si="72"/>
        <v/>
      </c>
      <c r="R268" s="151" t="str">
        <f t="shared" si="73"/>
        <v/>
      </c>
      <c r="S268" s="151" t="str">
        <f t="shared" si="77"/>
        <v/>
      </c>
      <c r="T268" s="132" t="str">
        <f t="shared" si="78"/>
        <v/>
      </c>
      <c r="AD268" s="150" t="str">
        <f t="shared" si="79"/>
        <v/>
      </c>
      <c r="AE268" s="128" t="str">
        <f t="shared" si="90"/>
        <v/>
      </c>
      <c r="AF268" s="132" t="str">
        <f t="shared" si="80"/>
        <v/>
      </c>
      <c r="AG268" s="151" t="str">
        <f t="shared" si="74"/>
        <v/>
      </c>
      <c r="AH268" s="151" t="str">
        <f t="shared" si="75"/>
        <v/>
      </c>
      <c r="AI268" s="151" t="str">
        <f t="shared" si="81"/>
        <v/>
      </c>
      <c r="AJ268" s="132" t="str">
        <f t="shared" si="76"/>
        <v/>
      </c>
    </row>
    <row r="269" spans="1:36" x14ac:dyDescent="0.35">
      <c r="A269" s="76" t="str">
        <f t="shared" si="84"/>
        <v/>
      </c>
      <c r="B269" s="77" t="str">
        <f t="shared" si="85"/>
        <v/>
      </c>
      <c r="C269" s="74" t="str">
        <f t="shared" si="86"/>
        <v/>
      </c>
      <c r="D269" s="78" t="str">
        <f t="shared" si="70"/>
        <v/>
      </c>
      <c r="E269" s="78" t="str">
        <f t="shared" si="71"/>
        <v/>
      </c>
      <c r="F269" s="78" t="str">
        <f t="shared" si="87"/>
        <v/>
      </c>
      <c r="G269" s="74" t="str">
        <f t="shared" si="88"/>
        <v/>
      </c>
      <c r="N269" s="150" t="str">
        <f t="shared" si="82"/>
        <v/>
      </c>
      <c r="O269" s="128" t="str">
        <f t="shared" si="89"/>
        <v/>
      </c>
      <c r="P269" s="132" t="str">
        <f t="shared" si="83"/>
        <v/>
      </c>
      <c r="Q269" s="151" t="str">
        <f t="shared" si="72"/>
        <v/>
      </c>
      <c r="R269" s="151" t="str">
        <f t="shared" si="73"/>
        <v/>
      </c>
      <c r="S269" s="151" t="str">
        <f t="shared" si="77"/>
        <v/>
      </c>
      <c r="T269" s="132" t="str">
        <f t="shared" si="78"/>
        <v/>
      </c>
      <c r="AD269" s="150" t="str">
        <f t="shared" si="79"/>
        <v/>
      </c>
      <c r="AE269" s="128" t="str">
        <f t="shared" si="90"/>
        <v/>
      </c>
      <c r="AF269" s="132" t="str">
        <f t="shared" si="80"/>
        <v/>
      </c>
      <c r="AG269" s="151" t="str">
        <f t="shared" si="74"/>
        <v/>
      </c>
      <c r="AH269" s="151" t="str">
        <f t="shared" si="75"/>
        <v/>
      </c>
      <c r="AI269" s="151" t="str">
        <f t="shared" si="81"/>
        <v/>
      </c>
      <c r="AJ269" s="132" t="str">
        <f t="shared" si="76"/>
        <v/>
      </c>
    </row>
    <row r="270" spans="1:36" x14ac:dyDescent="0.35">
      <c r="A270" s="76" t="str">
        <f t="shared" si="84"/>
        <v/>
      </c>
      <c r="B270" s="77" t="str">
        <f t="shared" si="85"/>
        <v/>
      </c>
      <c r="C270" s="74" t="str">
        <f t="shared" si="86"/>
        <v/>
      </c>
      <c r="D270" s="78" t="str">
        <f t="shared" ref="D270:D333" si="91">IF(B270="","",IPMT($E$10/12,B270,$E$7,-$E$8,$E$9,0))</f>
        <v/>
      </c>
      <c r="E270" s="78" t="str">
        <f t="shared" ref="E270:E333" si="92">IF(B270="","",PPMT($E$10/12,B270,$E$7,-$E$8,$E$9,0))</f>
        <v/>
      </c>
      <c r="F270" s="78" t="str">
        <f t="shared" si="87"/>
        <v/>
      </c>
      <c r="G270" s="74" t="str">
        <f t="shared" si="88"/>
        <v/>
      </c>
      <c r="N270" s="150" t="str">
        <f t="shared" si="82"/>
        <v/>
      </c>
      <c r="O270" s="128" t="str">
        <f t="shared" si="89"/>
        <v/>
      </c>
      <c r="P270" s="132" t="str">
        <f t="shared" si="83"/>
        <v/>
      </c>
      <c r="Q270" s="151" t="str">
        <f t="shared" ref="Q270:Q333" si="93">IF(O270="","",IPMT($R$10/12,O270,$R$7,-$R$8,$R$9,0))</f>
        <v/>
      </c>
      <c r="R270" s="151" t="str">
        <f t="shared" ref="R270:R333" si="94">IF(O270="","",PPMT($R$10/12,O270,$R$7,-$R$8,$R$9,0))</f>
        <v/>
      </c>
      <c r="S270" s="151" t="str">
        <f t="shared" si="77"/>
        <v/>
      </c>
      <c r="T270" s="132" t="str">
        <f t="shared" si="78"/>
        <v/>
      </c>
      <c r="AD270" s="150" t="str">
        <f t="shared" si="79"/>
        <v/>
      </c>
      <c r="AE270" s="128" t="str">
        <f t="shared" si="90"/>
        <v/>
      </c>
      <c r="AF270" s="132" t="str">
        <f t="shared" si="80"/>
        <v/>
      </c>
      <c r="AG270" s="151" t="str">
        <f t="shared" ref="AG270:AG333" si="95">IF(AE270="","",IPMT($AH$10/12,AE270,$AH$7,-$AH$8,$AH$9,0))</f>
        <v/>
      </c>
      <c r="AH270" s="151" t="str">
        <f t="shared" ref="AH270:AH333" si="96">IF(AE270="","",PPMT($AH$10/12,AE270,$AH$7,-$AH$8,$AH$9,0))</f>
        <v/>
      </c>
      <c r="AI270" s="151" t="str">
        <f t="shared" si="81"/>
        <v/>
      </c>
      <c r="AJ270" s="132" t="str">
        <f t="shared" ref="AJ270:AJ333" si="97">IF(AE270="","",SUM(AF270)-SUM(AH270))</f>
        <v/>
      </c>
    </row>
    <row r="271" spans="1:36" x14ac:dyDescent="0.35">
      <c r="A271" s="76" t="str">
        <f t="shared" si="84"/>
        <v/>
      </c>
      <c r="B271" s="77" t="str">
        <f t="shared" si="85"/>
        <v/>
      </c>
      <c r="C271" s="74" t="str">
        <f t="shared" si="86"/>
        <v/>
      </c>
      <c r="D271" s="78" t="str">
        <f t="shared" si="91"/>
        <v/>
      </c>
      <c r="E271" s="78" t="str">
        <f t="shared" si="92"/>
        <v/>
      </c>
      <c r="F271" s="78" t="str">
        <f t="shared" si="87"/>
        <v/>
      </c>
      <c r="G271" s="74" t="str">
        <f t="shared" si="88"/>
        <v/>
      </c>
      <c r="N271" s="150" t="str">
        <f t="shared" si="82"/>
        <v/>
      </c>
      <c r="O271" s="128" t="str">
        <f t="shared" si="89"/>
        <v/>
      </c>
      <c r="P271" s="132" t="str">
        <f t="shared" si="83"/>
        <v/>
      </c>
      <c r="Q271" s="151" t="str">
        <f t="shared" si="93"/>
        <v/>
      </c>
      <c r="R271" s="151" t="str">
        <f t="shared" si="94"/>
        <v/>
      </c>
      <c r="S271" s="151" t="str">
        <f t="shared" ref="S271:S334" si="98">IF(O271="","",SUM(Q271:R271))</f>
        <v/>
      </c>
      <c r="T271" s="132" t="str">
        <f t="shared" ref="T271:T334" si="99">IF(O271="","",SUM(P271)-SUM(R271))</f>
        <v/>
      </c>
      <c r="AD271" s="150" t="str">
        <f t="shared" ref="AD271:AD334" si="100">IF(AE271="","",EDATE(AD270,1))</f>
        <v/>
      </c>
      <c r="AE271" s="128" t="str">
        <f t="shared" si="90"/>
        <v/>
      </c>
      <c r="AF271" s="132" t="str">
        <f t="shared" ref="AF271:AF334" si="101">IF(AE271="","",AJ270)</f>
        <v/>
      </c>
      <c r="AG271" s="151" t="str">
        <f t="shared" si="95"/>
        <v/>
      </c>
      <c r="AH271" s="151" t="str">
        <f t="shared" si="96"/>
        <v/>
      </c>
      <c r="AI271" s="151" t="str">
        <f t="shared" ref="AI271:AI334" si="102">IF(AE271="","",SUM(AG271:AH271))</f>
        <v/>
      </c>
      <c r="AJ271" s="132" t="str">
        <f t="shared" si="97"/>
        <v/>
      </c>
    </row>
    <row r="272" spans="1:36" x14ac:dyDescent="0.35">
      <c r="A272" s="76" t="str">
        <f t="shared" si="84"/>
        <v/>
      </c>
      <c r="B272" s="77" t="str">
        <f t="shared" si="85"/>
        <v/>
      </c>
      <c r="C272" s="74" t="str">
        <f t="shared" si="86"/>
        <v/>
      </c>
      <c r="D272" s="78" t="str">
        <f t="shared" si="91"/>
        <v/>
      </c>
      <c r="E272" s="78" t="str">
        <f t="shared" si="92"/>
        <v/>
      </c>
      <c r="F272" s="78" t="str">
        <f t="shared" si="87"/>
        <v/>
      </c>
      <c r="G272" s="74" t="str">
        <f t="shared" si="88"/>
        <v/>
      </c>
      <c r="N272" s="150" t="str">
        <f t="shared" ref="N272:N335" si="103">IF(O272="","",EDATE(N271,1))</f>
        <v/>
      </c>
      <c r="O272" s="128" t="str">
        <f t="shared" si="89"/>
        <v/>
      </c>
      <c r="P272" s="132" t="str">
        <f t="shared" ref="P272:P335" si="104">IF(O272="","",T271)</f>
        <v/>
      </c>
      <c r="Q272" s="151" t="str">
        <f t="shared" si="93"/>
        <v/>
      </c>
      <c r="R272" s="151" t="str">
        <f t="shared" si="94"/>
        <v/>
      </c>
      <c r="S272" s="151" t="str">
        <f t="shared" si="98"/>
        <v/>
      </c>
      <c r="T272" s="132" t="str">
        <f t="shared" si="99"/>
        <v/>
      </c>
      <c r="AD272" s="150" t="str">
        <f t="shared" si="100"/>
        <v/>
      </c>
      <c r="AE272" s="128" t="str">
        <f t="shared" si="90"/>
        <v/>
      </c>
      <c r="AF272" s="132" t="str">
        <f t="shared" si="101"/>
        <v/>
      </c>
      <c r="AG272" s="151" t="str">
        <f t="shared" si="95"/>
        <v/>
      </c>
      <c r="AH272" s="151" t="str">
        <f t="shared" si="96"/>
        <v/>
      </c>
      <c r="AI272" s="151" t="str">
        <f t="shared" si="102"/>
        <v/>
      </c>
      <c r="AJ272" s="132" t="str">
        <f t="shared" si="97"/>
        <v/>
      </c>
    </row>
    <row r="273" spans="1:36" x14ac:dyDescent="0.35">
      <c r="A273" s="76" t="str">
        <f t="shared" ref="A273:A336" si="105">IF(B273="","",EDATE(A272,1))</f>
        <v/>
      </c>
      <c r="B273" s="77" t="str">
        <f t="shared" ref="B273:B336" si="106">IF(B272="","",IF(SUM(B272)+1&lt;=$E$7,SUM(B272)+1,""))</f>
        <v/>
      </c>
      <c r="C273" s="74" t="str">
        <f t="shared" ref="C273:C336" si="107">IF(B273="","",G272)</f>
        <v/>
      </c>
      <c r="D273" s="78" t="str">
        <f t="shared" si="91"/>
        <v/>
      </c>
      <c r="E273" s="78" t="str">
        <f t="shared" si="92"/>
        <v/>
      </c>
      <c r="F273" s="78" t="str">
        <f t="shared" ref="F273:F336" si="108">IF(B273="","",SUM(D273:E273))</f>
        <v/>
      </c>
      <c r="G273" s="74" t="str">
        <f t="shared" ref="G273:G336" si="109">IF(B273="","",SUM(C273)-SUM(E273))</f>
        <v/>
      </c>
      <c r="N273" s="150" t="str">
        <f t="shared" si="103"/>
        <v/>
      </c>
      <c r="O273" s="128" t="str">
        <f t="shared" ref="O273:O336" si="110">IF(O272="","",IF(SUM(O272)+1&lt;=$E$7,SUM(O272)+1,""))</f>
        <v/>
      </c>
      <c r="P273" s="132" t="str">
        <f t="shared" si="104"/>
        <v/>
      </c>
      <c r="Q273" s="151" t="str">
        <f t="shared" si="93"/>
        <v/>
      </c>
      <c r="R273" s="151" t="str">
        <f t="shared" si="94"/>
        <v/>
      </c>
      <c r="S273" s="151" t="str">
        <f t="shared" si="98"/>
        <v/>
      </c>
      <c r="T273" s="132" t="str">
        <f t="shared" si="99"/>
        <v/>
      </c>
      <c r="AD273" s="150" t="str">
        <f t="shared" si="100"/>
        <v/>
      </c>
      <c r="AE273" s="128" t="str">
        <f t="shared" ref="AE273:AE336" si="111">IF(AE272="","",IF(SUM(AE272)+1&lt;=$E$7,SUM(AE272)+1,""))</f>
        <v/>
      </c>
      <c r="AF273" s="132" t="str">
        <f t="shared" si="101"/>
        <v/>
      </c>
      <c r="AG273" s="151" t="str">
        <f t="shared" si="95"/>
        <v/>
      </c>
      <c r="AH273" s="151" t="str">
        <f t="shared" si="96"/>
        <v/>
      </c>
      <c r="AI273" s="151" t="str">
        <f t="shared" si="102"/>
        <v/>
      </c>
      <c r="AJ273" s="132" t="str">
        <f t="shared" si="97"/>
        <v/>
      </c>
    </row>
    <row r="274" spans="1:36" x14ac:dyDescent="0.35">
      <c r="A274" s="76" t="str">
        <f t="shared" si="105"/>
        <v/>
      </c>
      <c r="B274" s="77" t="str">
        <f t="shared" si="106"/>
        <v/>
      </c>
      <c r="C274" s="74" t="str">
        <f t="shared" si="107"/>
        <v/>
      </c>
      <c r="D274" s="78" t="str">
        <f t="shared" si="91"/>
        <v/>
      </c>
      <c r="E274" s="78" t="str">
        <f t="shared" si="92"/>
        <v/>
      </c>
      <c r="F274" s="78" t="str">
        <f t="shared" si="108"/>
        <v/>
      </c>
      <c r="G274" s="74" t="str">
        <f t="shared" si="109"/>
        <v/>
      </c>
      <c r="N274" s="150" t="str">
        <f t="shared" si="103"/>
        <v/>
      </c>
      <c r="O274" s="128" t="str">
        <f t="shared" si="110"/>
        <v/>
      </c>
      <c r="P274" s="132" t="str">
        <f t="shared" si="104"/>
        <v/>
      </c>
      <c r="Q274" s="151" t="str">
        <f t="shared" si="93"/>
        <v/>
      </c>
      <c r="R274" s="151" t="str">
        <f t="shared" si="94"/>
        <v/>
      </c>
      <c r="S274" s="151" t="str">
        <f t="shared" si="98"/>
        <v/>
      </c>
      <c r="T274" s="132" t="str">
        <f t="shared" si="99"/>
        <v/>
      </c>
      <c r="AD274" s="150" t="str">
        <f t="shared" si="100"/>
        <v/>
      </c>
      <c r="AE274" s="128" t="str">
        <f t="shared" si="111"/>
        <v/>
      </c>
      <c r="AF274" s="132" t="str">
        <f t="shared" si="101"/>
        <v/>
      </c>
      <c r="AG274" s="151" t="str">
        <f t="shared" si="95"/>
        <v/>
      </c>
      <c r="AH274" s="151" t="str">
        <f t="shared" si="96"/>
        <v/>
      </c>
      <c r="AI274" s="151" t="str">
        <f t="shared" si="102"/>
        <v/>
      </c>
      <c r="AJ274" s="132" t="str">
        <f t="shared" si="97"/>
        <v/>
      </c>
    </row>
    <row r="275" spans="1:36" x14ac:dyDescent="0.35">
      <c r="A275" s="76" t="str">
        <f t="shared" si="105"/>
        <v/>
      </c>
      <c r="B275" s="77" t="str">
        <f t="shared" si="106"/>
        <v/>
      </c>
      <c r="C275" s="74" t="str">
        <f t="shared" si="107"/>
        <v/>
      </c>
      <c r="D275" s="78" t="str">
        <f t="shared" si="91"/>
        <v/>
      </c>
      <c r="E275" s="78" t="str">
        <f t="shared" si="92"/>
        <v/>
      </c>
      <c r="F275" s="78" t="str">
        <f t="shared" si="108"/>
        <v/>
      </c>
      <c r="G275" s="74" t="str">
        <f t="shared" si="109"/>
        <v/>
      </c>
      <c r="N275" s="150" t="str">
        <f t="shared" si="103"/>
        <v/>
      </c>
      <c r="O275" s="128" t="str">
        <f t="shared" si="110"/>
        <v/>
      </c>
      <c r="P275" s="132" t="str">
        <f t="shared" si="104"/>
        <v/>
      </c>
      <c r="Q275" s="151" t="str">
        <f t="shared" si="93"/>
        <v/>
      </c>
      <c r="R275" s="151" t="str">
        <f t="shared" si="94"/>
        <v/>
      </c>
      <c r="S275" s="151" t="str">
        <f t="shared" si="98"/>
        <v/>
      </c>
      <c r="T275" s="132" t="str">
        <f t="shared" si="99"/>
        <v/>
      </c>
      <c r="AD275" s="150" t="str">
        <f t="shared" si="100"/>
        <v/>
      </c>
      <c r="AE275" s="128" t="str">
        <f t="shared" si="111"/>
        <v/>
      </c>
      <c r="AF275" s="132" t="str">
        <f t="shared" si="101"/>
        <v/>
      </c>
      <c r="AG275" s="151" t="str">
        <f t="shared" si="95"/>
        <v/>
      </c>
      <c r="AH275" s="151" t="str">
        <f t="shared" si="96"/>
        <v/>
      </c>
      <c r="AI275" s="151" t="str">
        <f t="shared" si="102"/>
        <v/>
      </c>
      <c r="AJ275" s="132" t="str">
        <f t="shared" si="97"/>
        <v/>
      </c>
    </row>
    <row r="276" spans="1:36" x14ac:dyDescent="0.35">
      <c r="A276" s="76" t="str">
        <f t="shared" si="105"/>
        <v/>
      </c>
      <c r="B276" s="77" t="str">
        <f t="shared" si="106"/>
        <v/>
      </c>
      <c r="C276" s="74" t="str">
        <f t="shared" si="107"/>
        <v/>
      </c>
      <c r="D276" s="78" t="str">
        <f t="shared" si="91"/>
        <v/>
      </c>
      <c r="E276" s="78" t="str">
        <f t="shared" si="92"/>
        <v/>
      </c>
      <c r="F276" s="78" t="str">
        <f t="shared" si="108"/>
        <v/>
      </c>
      <c r="G276" s="74" t="str">
        <f t="shared" si="109"/>
        <v/>
      </c>
      <c r="N276" s="150" t="str">
        <f t="shared" si="103"/>
        <v/>
      </c>
      <c r="O276" s="128" t="str">
        <f t="shared" si="110"/>
        <v/>
      </c>
      <c r="P276" s="132" t="str">
        <f t="shared" si="104"/>
        <v/>
      </c>
      <c r="Q276" s="151" t="str">
        <f t="shared" si="93"/>
        <v/>
      </c>
      <c r="R276" s="151" t="str">
        <f t="shared" si="94"/>
        <v/>
      </c>
      <c r="S276" s="151" t="str">
        <f t="shared" si="98"/>
        <v/>
      </c>
      <c r="T276" s="132" t="str">
        <f t="shared" si="99"/>
        <v/>
      </c>
      <c r="AD276" s="150" t="str">
        <f t="shared" si="100"/>
        <v/>
      </c>
      <c r="AE276" s="128" t="str">
        <f t="shared" si="111"/>
        <v/>
      </c>
      <c r="AF276" s="132" t="str">
        <f t="shared" si="101"/>
        <v/>
      </c>
      <c r="AG276" s="151" t="str">
        <f t="shared" si="95"/>
        <v/>
      </c>
      <c r="AH276" s="151" t="str">
        <f t="shared" si="96"/>
        <v/>
      </c>
      <c r="AI276" s="151" t="str">
        <f t="shared" si="102"/>
        <v/>
      </c>
      <c r="AJ276" s="132" t="str">
        <f t="shared" si="97"/>
        <v/>
      </c>
    </row>
    <row r="277" spans="1:36" x14ac:dyDescent="0.35">
      <c r="A277" s="76" t="str">
        <f t="shared" si="105"/>
        <v/>
      </c>
      <c r="B277" s="77" t="str">
        <f t="shared" si="106"/>
        <v/>
      </c>
      <c r="C277" s="74" t="str">
        <f t="shared" si="107"/>
        <v/>
      </c>
      <c r="D277" s="78" t="str">
        <f t="shared" si="91"/>
        <v/>
      </c>
      <c r="E277" s="78" t="str">
        <f t="shared" si="92"/>
        <v/>
      </c>
      <c r="F277" s="78" t="str">
        <f t="shared" si="108"/>
        <v/>
      </c>
      <c r="G277" s="74" t="str">
        <f t="shared" si="109"/>
        <v/>
      </c>
      <c r="N277" s="150" t="str">
        <f t="shared" si="103"/>
        <v/>
      </c>
      <c r="O277" s="128" t="str">
        <f t="shared" si="110"/>
        <v/>
      </c>
      <c r="P277" s="132" t="str">
        <f t="shared" si="104"/>
        <v/>
      </c>
      <c r="Q277" s="151" t="str">
        <f t="shared" si="93"/>
        <v/>
      </c>
      <c r="R277" s="151" t="str">
        <f t="shared" si="94"/>
        <v/>
      </c>
      <c r="S277" s="151" t="str">
        <f t="shared" si="98"/>
        <v/>
      </c>
      <c r="T277" s="132" t="str">
        <f t="shared" si="99"/>
        <v/>
      </c>
      <c r="AD277" s="150" t="str">
        <f t="shared" si="100"/>
        <v/>
      </c>
      <c r="AE277" s="128" t="str">
        <f t="shared" si="111"/>
        <v/>
      </c>
      <c r="AF277" s="132" t="str">
        <f t="shared" si="101"/>
        <v/>
      </c>
      <c r="AG277" s="151" t="str">
        <f t="shared" si="95"/>
        <v/>
      </c>
      <c r="AH277" s="151" t="str">
        <f t="shared" si="96"/>
        <v/>
      </c>
      <c r="AI277" s="151" t="str">
        <f t="shared" si="102"/>
        <v/>
      </c>
      <c r="AJ277" s="132" t="str">
        <f t="shared" si="97"/>
        <v/>
      </c>
    </row>
    <row r="278" spans="1:36" x14ac:dyDescent="0.35">
      <c r="A278" s="76" t="str">
        <f t="shared" si="105"/>
        <v/>
      </c>
      <c r="B278" s="77" t="str">
        <f t="shared" si="106"/>
        <v/>
      </c>
      <c r="C278" s="74" t="str">
        <f t="shared" si="107"/>
        <v/>
      </c>
      <c r="D278" s="78" t="str">
        <f t="shared" si="91"/>
        <v/>
      </c>
      <c r="E278" s="78" t="str">
        <f t="shared" si="92"/>
        <v/>
      </c>
      <c r="F278" s="78" t="str">
        <f t="shared" si="108"/>
        <v/>
      </c>
      <c r="G278" s="74" t="str">
        <f t="shared" si="109"/>
        <v/>
      </c>
      <c r="N278" s="150" t="str">
        <f t="shared" si="103"/>
        <v/>
      </c>
      <c r="O278" s="128" t="str">
        <f t="shared" si="110"/>
        <v/>
      </c>
      <c r="P278" s="132" t="str">
        <f t="shared" si="104"/>
        <v/>
      </c>
      <c r="Q278" s="151" t="str">
        <f t="shared" si="93"/>
        <v/>
      </c>
      <c r="R278" s="151" t="str">
        <f t="shared" si="94"/>
        <v/>
      </c>
      <c r="S278" s="151" t="str">
        <f t="shared" si="98"/>
        <v/>
      </c>
      <c r="T278" s="132" t="str">
        <f t="shared" si="99"/>
        <v/>
      </c>
      <c r="AD278" s="150" t="str">
        <f t="shared" si="100"/>
        <v/>
      </c>
      <c r="AE278" s="128" t="str">
        <f t="shared" si="111"/>
        <v/>
      </c>
      <c r="AF278" s="132" t="str">
        <f t="shared" si="101"/>
        <v/>
      </c>
      <c r="AG278" s="151" t="str">
        <f t="shared" si="95"/>
        <v/>
      </c>
      <c r="AH278" s="151" t="str">
        <f t="shared" si="96"/>
        <v/>
      </c>
      <c r="AI278" s="151" t="str">
        <f t="shared" si="102"/>
        <v/>
      </c>
      <c r="AJ278" s="132" t="str">
        <f t="shared" si="97"/>
        <v/>
      </c>
    </row>
    <row r="279" spans="1:36" x14ac:dyDescent="0.35">
      <c r="A279" s="76" t="str">
        <f t="shared" si="105"/>
        <v/>
      </c>
      <c r="B279" s="77" t="str">
        <f t="shared" si="106"/>
        <v/>
      </c>
      <c r="C279" s="74" t="str">
        <f t="shared" si="107"/>
        <v/>
      </c>
      <c r="D279" s="78" t="str">
        <f t="shared" si="91"/>
        <v/>
      </c>
      <c r="E279" s="78" t="str">
        <f t="shared" si="92"/>
        <v/>
      </c>
      <c r="F279" s="78" t="str">
        <f t="shared" si="108"/>
        <v/>
      </c>
      <c r="G279" s="74" t="str">
        <f t="shared" si="109"/>
        <v/>
      </c>
      <c r="N279" s="150" t="str">
        <f t="shared" si="103"/>
        <v/>
      </c>
      <c r="O279" s="128" t="str">
        <f t="shared" si="110"/>
        <v/>
      </c>
      <c r="P279" s="132" t="str">
        <f t="shared" si="104"/>
        <v/>
      </c>
      <c r="Q279" s="151" t="str">
        <f t="shared" si="93"/>
        <v/>
      </c>
      <c r="R279" s="151" t="str">
        <f t="shared" si="94"/>
        <v/>
      </c>
      <c r="S279" s="151" t="str">
        <f t="shared" si="98"/>
        <v/>
      </c>
      <c r="T279" s="132" t="str">
        <f t="shared" si="99"/>
        <v/>
      </c>
      <c r="AD279" s="150" t="str">
        <f t="shared" si="100"/>
        <v/>
      </c>
      <c r="AE279" s="128" t="str">
        <f t="shared" si="111"/>
        <v/>
      </c>
      <c r="AF279" s="132" t="str">
        <f t="shared" si="101"/>
        <v/>
      </c>
      <c r="AG279" s="151" t="str">
        <f t="shared" si="95"/>
        <v/>
      </c>
      <c r="AH279" s="151" t="str">
        <f t="shared" si="96"/>
        <v/>
      </c>
      <c r="AI279" s="151" t="str">
        <f t="shared" si="102"/>
        <v/>
      </c>
      <c r="AJ279" s="132" t="str">
        <f t="shared" si="97"/>
        <v/>
      </c>
    </row>
    <row r="280" spans="1:36" x14ac:dyDescent="0.35">
      <c r="A280" s="76" t="str">
        <f t="shared" si="105"/>
        <v/>
      </c>
      <c r="B280" s="77" t="str">
        <f t="shared" si="106"/>
        <v/>
      </c>
      <c r="C280" s="74" t="str">
        <f t="shared" si="107"/>
        <v/>
      </c>
      <c r="D280" s="78" t="str">
        <f t="shared" si="91"/>
        <v/>
      </c>
      <c r="E280" s="78" t="str">
        <f t="shared" si="92"/>
        <v/>
      </c>
      <c r="F280" s="78" t="str">
        <f t="shared" si="108"/>
        <v/>
      </c>
      <c r="G280" s="74" t="str">
        <f t="shared" si="109"/>
        <v/>
      </c>
      <c r="N280" s="150" t="str">
        <f t="shared" si="103"/>
        <v/>
      </c>
      <c r="O280" s="128" t="str">
        <f t="shared" si="110"/>
        <v/>
      </c>
      <c r="P280" s="132" t="str">
        <f t="shared" si="104"/>
        <v/>
      </c>
      <c r="Q280" s="151" t="str">
        <f t="shared" si="93"/>
        <v/>
      </c>
      <c r="R280" s="151" t="str">
        <f t="shared" si="94"/>
        <v/>
      </c>
      <c r="S280" s="151" t="str">
        <f t="shared" si="98"/>
        <v/>
      </c>
      <c r="T280" s="132" t="str">
        <f t="shared" si="99"/>
        <v/>
      </c>
      <c r="AD280" s="150" t="str">
        <f t="shared" si="100"/>
        <v/>
      </c>
      <c r="AE280" s="128" t="str">
        <f t="shared" si="111"/>
        <v/>
      </c>
      <c r="AF280" s="132" t="str">
        <f t="shared" si="101"/>
        <v/>
      </c>
      <c r="AG280" s="151" t="str">
        <f t="shared" si="95"/>
        <v/>
      </c>
      <c r="AH280" s="151" t="str">
        <f t="shared" si="96"/>
        <v/>
      </c>
      <c r="AI280" s="151" t="str">
        <f t="shared" si="102"/>
        <v/>
      </c>
      <c r="AJ280" s="132" t="str">
        <f t="shared" si="97"/>
        <v/>
      </c>
    </row>
    <row r="281" spans="1:36" x14ac:dyDescent="0.35">
      <c r="A281" s="76" t="str">
        <f t="shared" si="105"/>
        <v/>
      </c>
      <c r="B281" s="77" t="str">
        <f t="shared" si="106"/>
        <v/>
      </c>
      <c r="C281" s="74" t="str">
        <f t="shared" si="107"/>
        <v/>
      </c>
      <c r="D281" s="78" t="str">
        <f t="shared" si="91"/>
        <v/>
      </c>
      <c r="E281" s="78" t="str">
        <f t="shared" si="92"/>
        <v/>
      </c>
      <c r="F281" s="78" t="str">
        <f t="shared" si="108"/>
        <v/>
      </c>
      <c r="G281" s="74" t="str">
        <f t="shared" si="109"/>
        <v/>
      </c>
      <c r="N281" s="150" t="str">
        <f t="shared" si="103"/>
        <v/>
      </c>
      <c r="O281" s="128" t="str">
        <f t="shared" si="110"/>
        <v/>
      </c>
      <c r="P281" s="132" t="str">
        <f t="shared" si="104"/>
        <v/>
      </c>
      <c r="Q281" s="151" t="str">
        <f t="shared" si="93"/>
        <v/>
      </c>
      <c r="R281" s="151" t="str">
        <f t="shared" si="94"/>
        <v/>
      </c>
      <c r="S281" s="151" t="str">
        <f t="shared" si="98"/>
        <v/>
      </c>
      <c r="T281" s="132" t="str">
        <f t="shared" si="99"/>
        <v/>
      </c>
      <c r="AD281" s="150" t="str">
        <f t="shared" si="100"/>
        <v/>
      </c>
      <c r="AE281" s="128" t="str">
        <f t="shared" si="111"/>
        <v/>
      </c>
      <c r="AF281" s="132" t="str">
        <f t="shared" si="101"/>
        <v/>
      </c>
      <c r="AG281" s="151" t="str">
        <f t="shared" si="95"/>
        <v/>
      </c>
      <c r="AH281" s="151" t="str">
        <f t="shared" si="96"/>
        <v/>
      </c>
      <c r="AI281" s="151" t="str">
        <f t="shared" si="102"/>
        <v/>
      </c>
      <c r="AJ281" s="132" t="str">
        <f t="shared" si="97"/>
        <v/>
      </c>
    </row>
    <row r="282" spans="1:36" x14ac:dyDescent="0.35">
      <c r="A282" s="76" t="str">
        <f t="shared" si="105"/>
        <v/>
      </c>
      <c r="B282" s="77" t="str">
        <f t="shared" si="106"/>
        <v/>
      </c>
      <c r="C282" s="74" t="str">
        <f t="shared" si="107"/>
        <v/>
      </c>
      <c r="D282" s="78" t="str">
        <f t="shared" si="91"/>
        <v/>
      </c>
      <c r="E282" s="78" t="str">
        <f t="shared" si="92"/>
        <v/>
      </c>
      <c r="F282" s="78" t="str">
        <f t="shared" si="108"/>
        <v/>
      </c>
      <c r="G282" s="74" t="str">
        <f t="shared" si="109"/>
        <v/>
      </c>
      <c r="N282" s="150" t="str">
        <f t="shared" si="103"/>
        <v/>
      </c>
      <c r="O282" s="128" t="str">
        <f t="shared" si="110"/>
        <v/>
      </c>
      <c r="P282" s="132" t="str">
        <f t="shared" si="104"/>
        <v/>
      </c>
      <c r="Q282" s="151" t="str">
        <f t="shared" si="93"/>
        <v/>
      </c>
      <c r="R282" s="151" t="str">
        <f t="shared" si="94"/>
        <v/>
      </c>
      <c r="S282" s="151" t="str">
        <f t="shared" si="98"/>
        <v/>
      </c>
      <c r="T282" s="132" t="str">
        <f t="shared" si="99"/>
        <v/>
      </c>
      <c r="AD282" s="150" t="str">
        <f t="shared" si="100"/>
        <v/>
      </c>
      <c r="AE282" s="128" t="str">
        <f t="shared" si="111"/>
        <v/>
      </c>
      <c r="AF282" s="132" t="str">
        <f t="shared" si="101"/>
        <v/>
      </c>
      <c r="AG282" s="151" t="str">
        <f t="shared" si="95"/>
        <v/>
      </c>
      <c r="AH282" s="151" t="str">
        <f t="shared" si="96"/>
        <v/>
      </c>
      <c r="AI282" s="151" t="str">
        <f t="shared" si="102"/>
        <v/>
      </c>
      <c r="AJ282" s="132" t="str">
        <f t="shared" si="97"/>
        <v/>
      </c>
    </row>
    <row r="283" spans="1:36" x14ac:dyDescent="0.35">
      <c r="A283" s="76" t="str">
        <f t="shared" si="105"/>
        <v/>
      </c>
      <c r="B283" s="77" t="str">
        <f t="shared" si="106"/>
        <v/>
      </c>
      <c r="C283" s="74" t="str">
        <f t="shared" si="107"/>
        <v/>
      </c>
      <c r="D283" s="78" t="str">
        <f t="shared" si="91"/>
        <v/>
      </c>
      <c r="E283" s="78" t="str">
        <f t="shared" si="92"/>
        <v/>
      </c>
      <c r="F283" s="78" t="str">
        <f t="shared" si="108"/>
        <v/>
      </c>
      <c r="G283" s="74" t="str">
        <f t="shared" si="109"/>
        <v/>
      </c>
      <c r="N283" s="150" t="str">
        <f t="shared" si="103"/>
        <v/>
      </c>
      <c r="O283" s="128" t="str">
        <f t="shared" si="110"/>
        <v/>
      </c>
      <c r="P283" s="132" t="str">
        <f t="shared" si="104"/>
        <v/>
      </c>
      <c r="Q283" s="151" t="str">
        <f t="shared" si="93"/>
        <v/>
      </c>
      <c r="R283" s="151" t="str">
        <f t="shared" si="94"/>
        <v/>
      </c>
      <c r="S283" s="151" t="str">
        <f t="shared" si="98"/>
        <v/>
      </c>
      <c r="T283" s="132" t="str">
        <f t="shared" si="99"/>
        <v/>
      </c>
      <c r="AD283" s="150" t="str">
        <f t="shared" si="100"/>
        <v/>
      </c>
      <c r="AE283" s="128" t="str">
        <f t="shared" si="111"/>
        <v/>
      </c>
      <c r="AF283" s="132" t="str">
        <f t="shared" si="101"/>
        <v/>
      </c>
      <c r="AG283" s="151" t="str">
        <f t="shared" si="95"/>
        <v/>
      </c>
      <c r="AH283" s="151" t="str">
        <f t="shared" si="96"/>
        <v/>
      </c>
      <c r="AI283" s="151" t="str">
        <f t="shared" si="102"/>
        <v/>
      </c>
      <c r="AJ283" s="132" t="str">
        <f t="shared" si="97"/>
        <v/>
      </c>
    </row>
    <row r="284" spans="1:36" x14ac:dyDescent="0.35">
      <c r="A284" s="76" t="str">
        <f t="shared" si="105"/>
        <v/>
      </c>
      <c r="B284" s="77" t="str">
        <f t="shared" si="106"/>
        <v/>
      </c>
      <c r="C284" s="74" t="str">
        <f t="shared" si="107"/>
        <v/>
      </c>
      <c r="D284" s="78" t="str">
        <f t="shared" si="91"/>
        <v/>
      </c>
      <c r="E284" s="78" t="str">
        <f t="shared" si="92"/>
        <v/>
      </c>
      <c r="F284" s="78" t="str">
        <f t="shared" si="108"/>
        <v/>
      </c>
      <c r="G284" s="74" t="str">
        <f t="shared" si="109"/>
        <v/>
      </c>
      <c r="N284" s="150" t="str">
        <f t="shared" si="103"/>
        <v/>
      </c>
      <c r="O284" s="128" t="str">
        <f t="shared" si="110"/>
        <v/>
      </c>
      <c r="P284" s="132" t="str">
        <f t="shared" si="104"/>
        <v/>
      </c>
      <c r="Q284" s="151" t="str">
        <f t="shared" si="93"/>
        <v/>
      </c>
      <c r="R284" s="151" t="str">
        <f t="shared" si="94"/>
        <v/>
      </c>
      <c r="S284" s="151" t="str">
        <f t="shared" si="98"/>
        <v/>
      </c>
      <c r="T284" s="132" t="str">
        <f t="shared" si="99"/>
        <v/>
      </c>
      <c r="AD284" s="150" t="str">
        <f t="shared" si="100"/>
        <v/>
      </c>
      <c r="AE284" s="128" t="str">
        <f t="shared" si="111"/>
        <v/>
      </c>
      <c r="AF284" s="132" t="str">
        <f t="shared" si="101"/>
        <v/>
      </c>
      <c r="AG284" s="151" t="str">
        <f t="shared" si="95"/>
        <v/>
      </c>
      <c r="AH284" s="151" t="str">
        <f t="shared" si="96"/>
        <v/>
      </c>
      <c r="AI284" s="151" t="str">
        <f t="shared" si="102"/>
        <v/>
      </c>
      <c r="AJ284" s="132" t="str">
        <f t="shared" si="97"/>
        <v/>
      </c>
    </row>
    <row r="285" spans="1:36" x14ac:dyDescent="0.35">
      <c r="A285" s="76" t="str">
        <f t="shared" si="105"/>
        <v/>
      </c>
      <c r="B285" s="77" t="str">
        <f t="shared" si="106"/>
        <v/>
      </c>
      <c r="C285" s="74" t="str">
        <f t="shared" si="107"/>
        <v/>
      </c>
      <c r="D285" s="78" t="str">
        <f t="shared" si="91"/>
        <v/>
      </c>
      <c r="E285" s="78" t="str">
        <f t="shared" si="92"/>
        <v/>
      </c>
      <c r="F285" s="78" t="str">
        <f t="shared" si="108"/>
        <v/>
      </c>
      <c r="G285" s="74" t="str">
        <f t="shared" si="109"/>
        <v/>
      </c>
      <c r="N285" s="150" t="str">
        <f t="shared" si="103"/>
        <v/>
      </c>
      <c r="O285" s="128" t="str">
        <f t="shared" si="110"/>
        <v/>
      </c>
      <c r="P285" s="132" t="str">
        <f t="shared" si="104"/>
        <v/>
      </c>
      <c r="Q285" s="151" t="str">
        <f t="shared" si="93"/>
        <v/>
      </c>
      <c r="R285" s="151" t="str">
        <f t="shared" si="94"/>
        <v/>
      </c>
      <c r="S285" s="151" t="str">
        <f t="shared" si="98"/>
        <v/>
      </c>
      <c r="T285" s="132" t="str">
        <f t="shared" si="99"/>
        <v/>
      </c>
      <c r="AD285" s="150" t="str">
        <f t="shared" si="100"/>
        <v/>
      </c>
      <c r="AE285" s="128" t="str">
        <f t="shared" si="111"/>
        <v/>
      </c>
      <c r="AF285" s="132" t="str">
        <f t="shared" si="101"/>
        <v/>
      </c>
      <c r="AG285" s="151" t="str">
        <f t="shared" si="95"/>
        <v/>
      </c>
      <c r="AH285" s="151" t="str">
        <f t="shared" si="96"/>
        <v/>
      </c>
      <c r="AI285" s="151" t="str">
        <f t="shared" si="102"/>
        <v/>
      </c>
      <c r="AJ285" s="132" t="str">
        <f t="shared" si="97"/>
        <v/>
      </c>
    </row>
    <row r="286" spans="1:36" x14ac:dyDescent="0.35">
      <c r="A286" s="76" t="str">
        <f t="shared" si="105"/>
        <v/>
      </c>
      <c r="B286" s="77" t="str">
        <f t="shared" si="106"/>
        <v/>
      </c>
      <c r="C286" s="74" t="str">
        <f t="shared" si="107"/>
        <v/>
      </c>
      <c r="D286" s="78" t="str">
        <f t="shared" si="91"/>
        <v/>
      </c>
      <c r="E286" s="78" t="str">
        <f t="shared" si="92"/>
        <v/>
      </c>
      <c r="F286" s="78" t="str">
        <f t="shared" si="108"/>
        <v/>
      </c>
      <c r="G286" s="74" t="str">
        <f t="shared" si="109"/>
        <v/>
      </c>
      <c r="N286" s="150" t="str">
        <f t="shared" si="103"/>
        <v/>
      </c>
      <c r="O286" s="128" t="str">
        <f t="shared" si="110"/>
        <v/>
      </c>
      <c r="P286" s="132" t="str">
        <f t="shared" si="104"/>
        <v/>
      </c>
      <c r="Q286" s="151" t="str">
        <f t="shared" si="93"/>
        <v/>
      </c>
      <c r="R286" s="151" t="str">
        <f t="shared" si="94"/>
        <v/>
      </c>
      <c r="S286" s="151" t="str">
        <f t="shared" si="98"/>
        <v/>
      </c>
      <c r="T286" s="132" t="str">
        <f t="shared" si="99"/>
        <v/>
      </c>
      <c r="AD286" s="150" t="str">
        <f t="shared" si="100"/>
        <v/>
      </c>
      <c r="AE286" s="128" t="str">
        <f t="shared" si="111"/>
        <v/>
      </c>
      <c r="AF286" s="132" t="str">
        <f t="shared" si="101"/>
        <v/>
      </c>
      <c r="AG286" s="151" t="str">
        <f t="shared" si="95"/>
        <v/>
      </c>
      <c r="AH286" s="151" t="str">
        <f t="shared" si="96"/>
        <v/>
      </c>
      <c r="AI286" s="151" t="str">
        <f t="shared" si="102"/>
        <v/>
      </c>
      <c r="AJ286" s="132" t="str">
        <f t="shared" si="97"/>
        <v/>
      </c>
    </row>
    <row r="287" spans="1:36" x14ac:dyDescent="0.35">
      <c r="A287" s="76" t="str">
        <f t="shared" si="105"/>
        <v/>
      </c>
      <c r="B287" s="77" t="str">
        <f t="shared" si="106"/>
        <v/>
      </c>
      <c r="C287" s="74" t="str">
        <f t="shared" si="107"/>
        <v/>
      </c>
      <c r="D287" s="78" t="str">
        <f t="shared" si="91"/>
        <v/>
      </c>
      <c r="E287" s="78" t="str">
        <f t="shared" si="92"/>
        <v/>
      </c>
      <c r="F287" s="78" t="str">
        <f t="shared" si="108"/>
        <v/>
      </c>
      <c r="G287" s="74" t="str">
        <f t="shared" si="109"/>
        <v/>
      </c>
      <c r="N287" s="150" t="str">
        <f t="shared" si="103"/>
        <v/>
      </c>
      <c r="O287" s="128" t="str">
        <f t="shared" si="110"/>
        <v/>
      </c>
      <c r="P287" s="132" t="str">
        <f t="shared" si="104"/>
        <v/>
      </c>
      <c r="Q287" s="151" t="str">
        <f t="shared" si="93"/>
        <v/>
      </c>
      <c r="R287" s="151" t="str">
        <f t="shared" si="94"/>
        <v/>
      </c>
      <c r="S287" s="151" t="str">
        <f t="shared" si="98"/>
        <v/>
      </c>
      <c r="T287" s="132" t="str">
        <f t="shared" si="99"/>
        <v/>
      </c>
      <c r="AD287" s="150" t="str">
        <f t="shared" si="100"/>
        <v/>
      </c>
      <c r="AE287" s="128" t="str">
        <f t="shared" si="111"/>
        <v/>
      </c>
      <c r="AF287" s="132" t="str">
        <f t="shared" si="101"/>
        <v/>
      </c>
      <c r="AG287" s="151" t="str">
        <f t="shared" si="95"/>
        <v/>
      </c>
      <c r="AH287" s="151" t="str">
        <f t="shared" si="96"/>
        <v/>
      </c>
      <c r="AI287" s="151" t="str">
        <f t="shared" si="102"/>
        <v/>
      </c>
      <c r="AJ287" s="132" t="str">
        <f t="shared" si="97"/>
        <v/>
      </c>
    </row>
    <row r="288" spans="1:36" x14ac:dyDescent="0.35">
      <c r="A288" s="76" t="str">
        <f t="shared" si="105"/>
        <v/>
      </c>
      <c r="B288" s="77" t="str">
        <f t="shared" si="106"/>
        <v/>
      </c>
      <c r="C288" s="74" t="str">
        <f t="shared" si="107"/>
        <v/>
      </c>
      <c r="D288" s="78" t="str">
        <f t="shared" si="91"/>
        <v/>
      </c>
      <c r="E288" s="78" t="str">
        <f t="shared" si="92"/>
        <v/>
      </c>
      <c r="F288" s="78" t="str">
        <f t="shared" si="108"/>
        <v/>
      </c>
      <c r="G288" s="74" t="str">
        <f t="shared" si="109"/>
        <v/>
      </c>
      <c r="N288" s="150" t="str">
        <f t="shared" si="103"/>
        <v/>
      </c>
      <c r="O288" s="128" t="str">
        <f t="shared" si="110"/>
        <v/>
      </c>
      <c r="P288" s="132" t="str">
        <f t="shared" si="104"/>
        <v/>
      </c>
      <c r="Q288" s="151" t="str">
        <f t="shared" si="93"/>
        <v/>
      </c>
      <c r="R288" s="151" t="str">
        <f t="shared" si="94"/>
        <v/>
      </c>
      <c r="S288" s="151" t="str">
        <f t="shared" si="98"/>
        <v/>
      </c>
      <c r="T288" s="132" t="str">
        <f t="shared" si="99"/>
        <v/>
      </c>
      <c r="AD288" s="150" t="str">
        <f t="shared" si="100"/>
        <v/>
      </c>
      <c r="AE288" s="128" t="str">
        <f t="shared" si="111"/>
        <v/>
      </c>
      <c r="AF288" s="132" t="str">
        <f t="shared" si="101"/>
        <v/>
      </c>
      <c r="AG288" s="151" t="str">
        <f t="shared" si="95"/>
        <v/>
      </c>
      <c r="AH288" s="151" t="str">
        <f t="shared" si="96"/>
        <v/>
      </c>
      <c r="AI288" s="151" t="str">
        <f t="shared" si="102"/>
        <v/>
      </c>
      <c r="AJ288" s="132" t="str">
        <f t="shared" si="97"/>
        <v/>
      </c>
    </row>
    <row r="289" spans="1:36" x14ac:dyDescent="0.35">
      <c r="A289" s="76" t="str">
        <f t="shared" si="105"/>
        <v/>
      </c>
      <c r="B289" s="77" t="str">
        <f t="shared" si="106"/>
        <v/>
      </c>
      <c r="C289" s="74" t="str">
        <f t="shared" si="107"/>
        <v/>
      </c>
      <c r="D289" s="78" t="str">
        <f t="shared" si="91"/>
        <v/>
      </c>
      <c r="E289" s="78" t="str">
        <f t="shared" si="92"/>
        <v/>
      </c>
      <c r="F289" s="78" t="str">
        <f t="shared" si="108"/>
        <v/>
      </c>
      <c r="G289" s="74" t="str">
        <f t="shared" si="109"/>
        <v/>
      </c>
      <c r="N289" s="150" t="str">
        <f t="shared" si="103"/>
        <v/>
      </c>
      <c r="O289" s="128" t="str">
        <f t="shared" si="110"/>
        <v/>
      </c>
      <c r="P289" s="132" t="str">
        <f t="shared" si="104"/>
        <v/>
      </c>
      <c r="Q289" s="151" t="str">
        <f t="shared" si="93"/>
        <v/>
      </c>
      <c r="R289" s="151" t="str">
        <f t="shared" si="94"/>
        <v/>
      </c>
      <c r="S289" s="151" t="str">
        <f t="shared" si="98"/>
        <v/>
      </c>
      <c r="T289" s="132" t="str">
        <f t="shared" si="99"/>
        <v/>
      </c>
      <c r="AD289" s="150" t="str">
        <f t="shared" si="100"/>
        <v/>
      </c>
      <c r="AE289" s="128" t="str">
        <f t="shared" si="111"/>
        <v/>
      </c>
      <c r="AF289" s="132" t="str">
        <f t="shared" si="101"/>
        <v/>
      </c>
      <c r="AG289" s="151" t="str">
        <f t="shared" si="95"/>
        <v/>
      </c>
      <c r="AH289" s="151" t="str">
        <f t="shared" si="96"/>
        <v/>
      </c>
      <c r="AI289" s="151" t="str">
        <f t="shared" si="102"/>
        <v/>
      </c>
      <c r="AJ289" s="132" t="str">
        <f t="shared" si="97"/>
        <v/>
      </c>
    </row>
    <row r="290" spans="1:36" x14ac:dyDescent="0.35">
      <c r="A290" s="76" t="str">
        <f t="shared" si="105"/>
        <v/>
      </c>
      <c r="B290" s="77" t="str">
        <f t="shared" si="106"/>
        <v/>
      </c>
      <c r="C290" s="74" t="str">
        <f t="shared" si="107"/>
        <v/>
      </c>
      <c r="D290" s="78" t="str">
        <f t="shared" si="91"/>
        <v/>
      </c>
      <c r="E290" s="78" t="str">
        <f t="shared" si="92"/>
        <v/>
      </c>
      <c r="F290" s="78" t="str">
        <f t="shared" si="108"/>
        <v/>
      </c>
      <c r="G290" s="74" t="str">
        <f t="shared" si="109"/>
        <v/>
      </c>
      <c r="N290" s="150" t="str">
        <f t="shared" si="103"/>
        <v/>
      </c>
      <c r="O290" s="128" t="str">
        <f t="shared" si="110"/>
        <v/>
      </c>
      <c r="P290" s="132" t="str">
        <f t="shared" si="104"/>
        <v/>
      </c>
      <c r="Q290" s="151" t="str">
        <f t="shared" si="93"/>
        <v/>
      </c>
      <c r="R290" s="151" t="str">
        <f t="shared" si="94"/>
        <v/>
      </c>
      <c r="S290" s="151" t="str">
        <f t="shared" si="98"/>
        <v/>
      </c>
      <c r="T290" s="132" t="str">
        <f t="shared" si="99"/>
        <v/>
      </c>
      <c r="AD290" s="150" t="str">
        <f t="shared" si="100"/>
        <v/>
      </c>
      <c r="AE290" s="128" t="str">
        <f t="shared" si="111"/>
        <v/>
      </c>
      <c r="AF290" s="132" t="str">
        <f t="shared" si="101"/>
        <v/>
      </c>
      <c r="AG290" s="151" t="str">
        <f t="shared" si="95"/>
        <v/>
      </c>
      <c r="AH290" s="151" t="str">
        <f t="shared" si="96"/>
        <v/>
      </c>
      <c r="AI290" s="151" t="str">
        <f t="shared" si="102"/>
        <v/>
      </c>
      <c r="AJ290" s="132" t="str">
        <f t="shared" si="97"/>
        <v/>
      </c>
    </row>
    <row r="291" spans="1:36" x14ac:dyDescent="0.35">
      <c r="A291" s="76" t="str">
        <f t="shared" si="105"/>
        <v/>
      </c>
      <c r="B291" s="77" t="str">
        <f t="shared" si="106"/>
        <v/>
      </c>
      <c r="C291" s="74" t="str">
        <f t="shared" si="107"/>
        <v/>
      </c>
      <c r="D291" s="78" t="str">
        <f t="shared" si="91"/>
        <v/>
      </c>
      <c r="E291" s="78" t="str">
        <f t="shared" si="92"/>
        <v/>
      </c>
      <c r="F291" s="78" t="str">
        <f t="shared" si="108"/>
        <v/>
      </c>
      <c r="G291" s="74" t="str">
        <f t="shared" si="109"/>
        <v/>
      </c>
      <c r="N291" s="150" t="str">
        <f t="shared" si="103"/>
        <v/>
      </c>
      <c r="O291" s="128" t="str">
        <f t="shared" si="110"/>
        <v/>
      </c>
      <c r="P291" s="132" t="str">
        <f t="shared" si="104"/>
        <v/>
      </c>
      <c r="Q291" s="151" t="str">
        <f t="shared" si="93"/>
        <v/>
      </c>
      <c r="R291" s="151" t="str">
        <f t="shared" si="94"/>
        <v/>
      </c>
      <c r="S291" s="151" t="str">
        <f t="shared" si="98"/>
        <v/>
      </c>
      <c r="T291" s="132" t="str">
        <f t="shared" si="99"/>
        <v/>
      </c>
      <c r="AD291" s="150" t="str">
        <f t="shared" si="100"/>
        <v/>
      </c>
      <c r="AE291" s="128" t="str">
        <f t="shared" si="111"/>
        <v/>
      </c>
      <c r="AF291" s="132" t="str">
        <f t="shared" si="101"/>
        <v/>
      </c>
      <c r="AG291" s="151" t="str">
        <f t="shared" si="95"/>
        <v/>
      </c>
      <c r="AH291" s="151" t="str">
        <f t="shared" si="96"/>
        <v/>
      </c>
      <c r="AI291" s="151" t="str">
        <f t="shared" si="102"/>
        <v/>
      </c>
      <c r="AJ291" s="132" t="str">
        <f t="shared" si="97"/>
        <v/>
      </c>
    </row>
    <row r="292" spans="1:36" x14ac:dyDescent="0.35">
      <c r="A292" s="76" t="str">
        <f t="shared" si="105"/>
        <v/>
      </c>
      <c r="B292" s="77" t="str">
        <f t="shared" si="106"/>
        <v/>
      </c>
      <c r="C292" s="74" t="str">
        <f t="shared" si="107"/>
        <v/>
      </c>
      <c r="D292" s="78" t="str">
        <f t="shared" si="91"/>
        <v/>
      </c>
      <c r="E292" s="78" t="str">
        <f t="shared" si="92"/>
        <v/>
      </c>
      <c r="F292" s="78" t="str">
        <f t="shared" si="108"/>
        <v/>
      </c>
      <c r="G292" s="74" t="str">
        <f t="shared" si="109"/>
        <v/>
      </c>
      <c r="N292" s="150" t="str">
        <f t="shared" si="103"/>
        <v/>
      </c>
      <c r="O292" s="128" t="str">
        <f t="shared" si="110"/>
        <v/>
      </c>
      <c r="P292" s="132" t="str">
        <f t="shared" si="104"/>
        <v/>
      </c>
      <c r="Q292" s="151" t="str">
        <f t="shared" si="93"/>
        <v/>
      </c>
      <c r="R292" s="151" t="str">
        <f t="shared" si="94"/>
        <v/>
      </c>
      <c r="S292" s="151" t="str">
        <f t="shared" si="98"/>
        <v/>
      </c>
      <c r="T292" s="132" t="str">
        <f t="shared" si="99"/>
        <v/>
      </c>
      <c r="AD292" s="150" t="str">
        <f t="shared" si="100"/>
        <v/>
      </c>
      <c r="AE292" s="128" t="str">
        <f t="shared" si="111"/>
        <v/>
      </c>
      <c r="AF292" s="132" t="str">
        <f t="shared" si="101"/>
        <v/>
      </c>
      <c r="AG292" s="151" t="str">
        <f t="shared" si="95"/>
        <v/>
      </c>
      <c r="AH292" s="151" t="str">
        <f t="shared" si="96"/>
        <v/>
      </c>
      <c r="AI292" s="151" t="str">
        <f t="shared" si="102"/>
        <v/>
      </c>
      <c r="AJ292" s="132" t="str">
        <f t="shared" si="97"/>
        <v/>
      </c>
    </row>
    <row r="293" spans="1:36" x14ac:dyDescent="0.35">
      <c r="A293" s="76" t="str">
        <f t="shared" si="105"/>
        <v/>
      </c>
      <c r="B293" s="77" t="str">
        <f t="shared" si="106"/>
        <v/>
      </c>
      <c r="C293" s="74" t="str">
        <f t="shared" si="107"/>
        <v/>
      </c>
      <c r="D293" s="78" t="str">
        <f t="shared" si="91"/>
        <v/>
      </c>
      <c r="E293" s="78" t="str">
        <f t="shared" si="92"/>
        <v/>
      </c>
      <c r="F293" s="78" t="str">
        <f t="shared" si="108"/>
        <v/>
      </c>
      <c r="G293" s="74" t="str">
        <f t="shared" si="109"/>
        <v/>
      </c>
      <c r="N293" s="150" t="str">
        <f t="shared" si="103"/>
        <v/>
      </c>
      <c r="O293" s="128" t="str">
        <f t="shared" si="110"/>
        <v/>
      </c>
      <c r="P293" s="132" t="str">
        <f t="shared" si="104"/>
        <v/>
      </c>
      <c r="Q293" s="151" t="str">
        <f t="shared" si="93"/>
        <v/>
      </c>
      <c r="R293" s="151" t="str">
        <f t="shared" si="94"/>
        <v/>
      </c>
      <c r="S293" s="151" t="str">
        <f t="shared" si="98"/>
        <v/>
      </c>
      <c r="T293" s="132" t="str">
        <f t="shared" si="99"/>
        <v/>
      </c>
      <c r="AD293" s="150" t="str">
        <f t="shared" si="100"/>
        <v/>
      </c>
      <c r="AE293" s="128" t="str">
        <f t="shared" si="111"/>
        <v/>
      </c>
      <c r="AF293" s="132" t="str">
        <f t="shared" si="101"/>
        <v/>
      </c>
      <c r="AG293" s="151" t="str">
        <f t="shared" si="95"/>
        <v/>
      </c>
      <c r="AH293" s="151" t="str">
        <f t="shared" si="96"/>
        <v/>
      </c>
      <c r="AI293" s="151" t="str">
        <f t="shared" si="102"/>
        <v/>
      </c>
      <c r="AJ293" s="132" t="str">
        <f t="shared" si="97"/>
        <v/>
      </c>
    </row>
    <row r="294" spans="1:36" x14ac:dyDescent="0.35">
      <c r="A294" s="76" t="str">
        <f t="shared" si="105"/>
        <v/>
      </c>
      <c r="B294" s="77" t="str">
        <f t="shared" si="106"/>
        <v/>
      </c>
      <c r="C294" s="74" t="str">
        <f t="shared" si="107"/>
        <v/>
      </c>
      <c r="D294" s="78" t="str">
        <f t="shared" si="91"/>
        <v/>
      </c>
      <c r="E294" s="78" t="str">
        <f t="shared" si="92"/>
        <v/>
      </c>
      <c r="F294" s="78" t="str">
        <f t="shared" si="108"/>
        <v/>
      </c>
      <c r="G294" s="74" t="str">
        <f t="shared" si="109"/>
        <v/>
      </c>
      <c r="N294" s="150" t="str">
        <f t="shared" si="103"/>
        <v/>
      </c>
      <c r="O294" s="128" t="str">
        <f t="shared" si="110"/>
        <v/>
      </c>
      <c r="P294" s="132" t="str">
        <f t="shared" si="104"/>
        <v/>
      </c>
      <c r="Q294" s="151" t="str">
        <f t="shared" si="93"/>
        <v/>
      </c>
      <c r="R294" s="151" t="str">
        <f t="shared" si="94"/>
        <v/>
      </c>
      <c r="S294" s="151" t="str">
        <f t="shared" si="98"/>
        <v/>
      </c>
      <c r="T294" s="132" t="str">
        <f t="shared" si="99"/>
        <v/>
      </c>
      <c r="AD294" s="150" t="str">
        <f t="shared" si="100"/>
        <v/>
      </c>
      <c r="AE294" s="128" t="str">
        <f t="shared" si="111"/>
        <v/>
      </c>
      <c r="AF294" s="132" t="str">
        <f t="shared" si="101"/>
        <v/>
      </c>
      <c r="AG294" s="151" t="str">
        <f t="shared" si="95"/>
        <v/>
      </c>
      <c r="AH294" s="151" t="str">
        <f t="shared" si="96"/>
        <v/>
      </c>
      <c r="AI294" s="151" t="str">
        <f t="shared" si="102"/>
        <v/>
      </c>
      <c r="AJ294" s="132" t="str">
        <f t="shared" si="97"/>
        <v/>
      </c>
    </row>
    <row r="295" spans="1:36" x14ac:dyDescent="0.35">
      <c r="A295" s="76" t="str">
        <f t="shared" si="105"/>
        <v/>
      </c>
      <c r="B295" s="77" t="str">
        <f t="shared" si="106"/>
        <v/>
      </c>
      <c r="C295" s="74" t="str">
        <f t="shared" si="107"/>
        <v/>
      </c>
      <c r="D295" s="78" t="str">
        <f t="shared" si="91"/>
        <v/>
      </c>
      <c r="E295" s="78" t="str">
        <f t="shared" si="92"/>
        <v/>
      </c>
      <c r="F295" s="78" t="str">
        <f t="shared" si="108"/>
        <v/>
      </c>
      <c r="G295" s="74" t="str">
        <f t="shared" si="109"/>
        <v/>
      </c>
      <c r="N295" s="150" t="str">
        <f t="shared" si="103"/>
        <v/>
      </c>
      <c r="O295" s="128" t="str">
        <f t="shared" si="110"/>
        <v/>
      </c>
      <c r="P295" s="132" t="str">
        <f t="shared" si="104"/>
        <v/>
      </c>
      <c r="Q295" s="151" t="str">
        <f t="shared" si="93"/>
        <v/>
      </c>
      <c r="R295" s="151" t="str">
        <f t="shared" si="94"/>
        <v/>
      </c>
      <c r="S295" s="151" t="str">
        <f t="shared" si="98"/>
        <v/>
      </c>
      <c r="T295" s="132" t="str">
        <f t="shared" si="99"/>
        <v/>
      </c>
      <c r="AD295" s="150" t="str">
        <f t="shared" si="100"/>
        <v/>
      </c>
      <c r="AE295" s="128" t="str">
        <f t="shared" si="111"/>
        <v/>
      </c>
      <c r="AF295" s="132" t="str">
        <f t="shared" si="101"/>
        <v/>
      </c>
      <c r="AG295" s="151" t="str">
        <f t="shared" si="95"/>
        <v/>
      </c>
      <c r="AH295" s="151" t="str">
        <f t="shared" si="96"/>
        <v/>
      </c>
      <c r="AI295" s="151" t="str">
        <f t="shared" si="102"/>
        <v/>
      </c>
      <c r="AJ295" s="132" t="str">
        <f t="shared" si="97"/>
        <v/>
      </c>
    </row>
    <row r="296" spans="1:36" x14ac:dyDescent="0.35">
      <c r="A296" s="76" t="str">
        <f t="shared" si="105"/>
        <v/>
      </c>
      <c r="B296" s="77" t="str">
        <f t="shared" si="106"/>
        <v/>
      </c>
      <c r="C296" s="74" t="str">
        <f t="shared" si="107"/>
        <v/>
      </c>
      <c r="D296" s="78" t="str">
        <f t="shared" si="91"/>
        <v/>
      </c>
      <c r="E296" s="78" t="str">
        <f t="shared" si="92"/>
        <v/>
      </c>
      <c r="F296" s="78" t="str">
        <f t="shared" si="108"/>
        <v/>
      </c>
      <c r="G296" s="74" t="str">
        <f t="shared" si="109"/>
        <v/>
      </c>
      <c r="N296" s="150" t="str">
        <f t="shared" si="103"/>
        <v/>
      </c>
      <c r="O296" s="128" t="str">
        <f t="shared" si="110"/>
        <v/>
      </c>
      <c r="P296" s="132" t="str">
        <f t="shared" si="104"/>
        <v/>
      </c>
      <c r="Q296" s="151" t="str">
        <f t="shared" si="93"/>
        <v/>
      </c>
      <c r="R296" s="151" t="str">
        <f t="shared" si="94"/>
        <v/>
      </c>
      <c r="S296" s="151" t="str">
        <f t="shared" si="98"/>
        <v/>
      </c>
      <c r="T296" s="132" t="str">
        <f t="shared" si="99"/>
        <v/>
      </c>
      <c r="AD296" s="150" t="str">
        <f t="shared" si="100"/>
        <v/>
      </c>
      <c r="AE296" s="128" t="str">
        <f t="shared" si="111"/>
        <v/>
      </c>
      <c r="AF296" s="132" t="str">
        <f t="shared" si="101"/>
        <v/>
      </c>
      <c r="AG296" s="151" t="str">
        <f t="shared" si="95"/>
        <v/>
      </c>
      <c r="AH296" s="151" t="str">
        <f t="shared" si="96"/>
        <v/>
      </c>
      <c r="AI296" s="151" t="str">
        <f t="shared" si="102"/>
        <v/>
      </c>
      <c r="AJ296" s="132" t="str">
        <f t="shared" si="97"/>
        <v/>
      </c>
    </row>
    <row r="297" spans="1:36" x14ac:dyDescent="0.35">
      <c r="A297" s="76" t="str">
        <f t="shared" si="105"/>
        <v/>
      </c>
      <c r="B297" s="77" t="str">
        <f t="shared" si="106"/>
        <v/>
      </c>
      <c r="C297" s="74" t="str">
        <f t="shared" si="107"/>
        <v/>
      </c>
      <c r="D297" s="78" t="str">
        <f t="shared" si="91"/>
        <v/>
      </c>
      <c r="E297" s="78" t="str">
        <f t="shared" si="92"/>
        <v/>
      </c>
      <c r="F297" s="78" t="str">
        <f t="shared" si="108"/>
        <v/>
      </c>
      <c r="G297" s="74" t="str">
        <f t="shared" si="109"/>
        <v/>
      </c>
      <c r="N297" s="150" t="str">
        <f t="shared" si="103"/>
        <v/>
      </c>
      <c r="O297" s="128" t="str">
        <f t="shared" si="110"/>
        <v/>
      </c>
      <c r="P297" s="132" t="str">
        <f t="shared" si="104"/>
        <v/>
      </c>
      <c r="Q297" s="151" t="str">
        <f t="shared" si="93"/>
        <v/>
      </c>
      <c r="R297" s="151" t="str">
        <f t="shared" si="94"/>
        <v/>
      </c>
      <c r="S297" s="151" t="str">
        <f t="shared" si="98"/>
        <v/>
      </c>
      <c r="T297" s="132" t="str">
        <f t="shared" si="99"/>
        <v/>
      </c>
      <c r="AD297" s="150" t="str">
        <f t="shared" si="100"/>
        <v/>
      </c>
      <c r="AE297" s="128" t="str">
        <f t="shared" si="111"/>
        <v/>
      </c>
      <c r="AF297" s="132" t="str">
        <f t="shared" si="101"/>
        <v/>
      </c>
      <c r="AG297" s="151" t="str">
        <f t="shared" si="95"/>
        <v/>
      </c>
      <c r="AH297" s="151" t="str">
        <f t="shared" si="96"/>
        <v/>
      </c>
      <c r="AI297" s="151" t="str">
        <f t="shared" si="102"/>
        <v/>
      </c>
      <c r="AJ297" s="132" t="str">
        <f t="shared" si="97"/>
        <v/>
      </c>
    </row>
    <row r="298" spans="1:36" x14ac:dyDescent="0.35">
      <c r="A298" s="76" t="str">
        <f t="shared" si="105"/>
        <v/>
      </c>
      <c r="B298" s="77" t="str">
        <f t="shared" si="106"/>
        <v/>
      </c>
      <c r="C298" s="74" t="str">
        <f t="shared" si="107"/>
        <v/>
      </c>
      <c r="D298" s="78" t="str">
        <f t="shared" si="91"/>
        <v/>
      </c>
      <c r="E298" s="78" t="str">
        <f t="shared" si="92"/>
        <v/>
      </c>
      <c r="F298" s="78" t="str">
        <f t="shared" si="108"/>
        <v/>
      </c>
      <c r="G298" s="74" t="str">
        <f t="shared" si="109"/>
        <v/>
      </c>
      <c r="N298" s="150" t="str">
        <f t="shared" si="103"/>
        <v/>
      </c>
      <c r="O298" s="128" t="str">
        <f t="shared" si="110"/>
        <v/>
      </c>
      <c r="P298" s="132" t="str">
        <f t="shared" si="104"/>
        <v/>
      </c>
      <c r="Q298" s="151" t="str">
        <f t="shared" si="93"/>
        <v/>
      </c>
      <c r="R298" s="151" t="str">
        <f t="shared" si="94"/>
        <v/>
      </c>
      <c r="S298" s="151" t="str">
        <f t="shared" si="98"/>
        <v/>
      </c>
      <c r="T298" s="132" t="str">
        <f t="shared" si="99"/>
        <v/>
      </c>
      <c r="AD298" s="150" t="str">
        <f t="shared" si="100"/>
        <v/>
      </c>
      <c r="AE298" s="128" t="str">
        <f t="shared" si="111"/>
        <v/>
      </c>
      <c r="AF298" s="132" t="str">
        <f t="shared" si="101"/>
        <v/>
      </c>
      <c r="AG298" s="151" t="str">
        <f t="shared" si="95"/>
        <v/>
      </c>
      <c r="AH298" s="151" t="str">
        <f t="shared" si="96"/>
        <v/>
      </c>
      <c r="AI298" s="151" t="str">
        <f t="shared" si="102"/>
        <v/>
      </c>
      <c r="AJ298" s="132" t="str">
        <f t="shared" si="97"/>
        <v/>
      </c>
    </row>
    <row r="299" spans="1:36" x14ac:dyDescent="0.35">
      <c r="A299" s="76" t="str">
        <f t="shared" si="105"/>
        <v/>
      </c>
      <c r="B299" s="77" t="str">
        <f t="shared" si="106"/>
        <v/>
      </c>
      <c r="C299" s="74" t="str">
        <f t="shared" si="107"/>
        <v/>
      </c>
      <c r="D299" s="78" t="str">
        <f t="shared" si="91"/>
        <v/>
      </c>
      <c r="E299" s="78" t="str">
        <f t="shared" si="92"/>
        <v/>
      </c>
      <c r="F299" s="78" t="str">
        <f t="shared" si="108"/>
        <v/>
      </c>
      <c r="G299" s="74" t="str">
        <f t="shared" si="109"/>
        <v/>
      </c>
      <c r="N299" s="150" t="str">
        <f t="shared" si="103"/>
        <v/>
      </c>
      <c r="O299" s="128" t="str">
        <f t="shared" si="110"/>
        <v/>
      </c>
      <c r="P299" s="132" t="str">
        <f t="shared" si="104"/>
        <v/>
      </c>
      <c r="Q299" s="151" t="str">
        <f t="shared" si="93"/>
        <v/>
      </c>
      <c r="R299" s="151" t="str">
        <f t="shared" si="94"/>
        <v/>
      </c>
      <c r="S299" s="151" t="str">
        <f t="shared" si="98"/>
        <v/>
      </c>
      <c r="T299" s="132" t="str">
        <f t="shared" si="99"/>
        <v/>
      </c>
      <c r="AD299" s="150" t="str">
        <f t="shared" si="100"/>
        <v/>
      </c>
      <c r="AE299" s="128" t="str">
        <f t="shared" si="111"/>
        <v/>
      </c>
      <c r="AF299" s="132" t="str">
        <f t="shared" si="101"/>
        <v/>
      </c>
      <c r="AG299" s="151" t="str">
        <f t="shared" si="95"/>
        <v/>
      </c>
      <c r="AH299" s="151" t="str">
        <f t="shared" si="96"/>
        <v/>
      </c>
      <c r="AI299" s="151" t="str">
        <f t="shared" si="102"/>
        <v/>
      </c>
      <c r="AJ299" s="132" t="str">
        <f t="shared" si="97"/>
        <v/>
      </c>
    </row>
    <row r="300" spans="1:36" x14ac:dyDescent="0.35">
      <c r="A300" s="76" t="str">
        <f t="shared" si="105"/>
        <v/>
      </c>
      <c r="B300" s="77" t="str">
        <f t="shared" si="106"/>
        <v/>
      </c>
      <c r="C300" s="74" t="str">
        <f t="shared" si="107"/>
        <v/>
      </c>
      <c r="D300" s="78" t="str">
        <f t="shared" si="91"/>
        <v/>
      </c>
      <c r="E300" s="78" t="str">
        <f t="shared" si="92"/>
        <v/>
      </c>
      <c r="F300" s="78" t="str">
        <f t="shared" si="108"/>
        <v/>
      </c>
      <c r="G300" s="74" t="str">
        <f t="shared" si="109"/>
        <v/>
      </c>
      <c r="N300" s="150" t="str">
        <f t="shared" si="103"/>
        <v/>
      </c>
      <c r="O300" s="128" t="str">
        <f t="shared" si="110"/>
        <v/>
      </c>
      <c r="P300" s="132" t="str">
        <f t="shared" si="104"/>
        <v/>
      </c>
      <c r="Q300" s="151" t="str">
        <f t="shared" si="93"/>
        <v/>
      </c>
      <c r="R300" s="151" t="str">
        <f t="shared" si="94"/>
        <v/>
      </c>
      <c r="S300" s="151" t="str">
        <f t="shared" si="98"/>
        <v/>
      </c>
      <c r="T300" s="132" t="str">
        <f t="shared" si="99"/>
        <v/>
      </c>
      <c r="AD300" s="150" t="str">
        <f t="shared" si="100"/>
        <v/>
      </c>
      <c r="AE300" s="128" t="str">
        <f t="shared" si="111"/>
        <v/>
      </c>
      <c r="AF300" s="132" t="str">
        <f t="shared" si="101"/>
        <v/>
      </c>
      <c r="AG300" s="151" t="str">
        <f t="shared" si="95"/>
        <v/>
      </c>
      <c r="AH300" s="151" t="str">
        <f t="shared" si="96"/>
        <v/>
      </c>
      <c r="AI300" s="151" t="str">
        <f t="shared" si="102"/>
        <v/>
      </c>
      <c r="AJ300" s="132" t="str">
        <f t="shared" si="97"/>
        <v/>
      </c>
    </row>
    <row r="301" spans="1:36" x14ac:dyDescent="0.35">
      <c r="A301" s="76" t="str">
        <f t="shared" si="105"/>
        <v/>
      </c>
      <c r="B301" s="77" t="str">
        <f t="shared" si="106"/>
        <v/>
      </c>
      <c r="C301" s="74" t="str">
        <f t="shared" si="107"/>
        <v/>
      </c>
      <c r="D301" s="78" t="str">
        <f t="shared" si="91"/>
        <v/>
      </c>
      <c r="E301" s="78" t="str">
        <f t="shared" si="92"/>
        <v/>
      </c>
      <c r="F301" s="78" t="str">
        <f t="shared" si="108"/>
        <v/>
      </c>
      <c r="G301" s="74" t="str">
        <f t="shared" si="109"/>
        <v/>
      </c>
      <c r="N301" s="150" t="str">
        <f t="shared" si="103"/>
        <v/>
      </c>
      <c r="O301" s="128" t="str">
        <f t="shared" si="110"/>
        <v/>
      </c>
      <c r="P301" s="132" t="str">
        <f t="shared" si="104"/>
        <v/>
      </c>
      <c r="Q301" s="151" t="str">
        <f t="shared" si="93"/>
        <v/>
      </c>
      <c r="R301" s="151" t="str">
        <f t="shared" si="94"/>
        <v/>
      </c>
      <c r="S301" s="151" t="str">
        <f t="shared" si="98"/>
        <v/>
      </c>
      <c r="T301" s="132" t="str">
        <f t="shared" si="99"/>
        <v/>
      </c>
      <c r="AD301" s="150" t="str">
        <f t="shared" si="100"/>
        <v/>
      </c>
      <c r="AE301" s="128" t="str">
        <f t="shared" si="111"/>
        <v/>
      </c>
      <c r="AF301" s="132" t="str">
        <f t="shared" si="101"/>
        <v/>
      </c>
      <c r="AG301" s="151" t="str">
        <f t="shared" si="95"/>
        <v/>
      </c>
      <c r="AH301" s="151" t="str">
        <f t="shared" si="96"/>
        <v/>
      </c>
      <c r="AI301" s="151" t="str">
        <f t="shared" si="102"/>
        <v/>
      </c>
      <c r="AJ301" s="132" t="str">
        <f t="shared" si="97"/>
        <v/>
      </c>
    </row>
    <row r="302" spans="1:36" x14ac:dyDescent="0.35">
      <c r="A302" s="76" t="str">
        <f t="shared" si="105"/>
        <v/>
      </c>
      <c r="B302" s="77" t="str">
        <f t="shared" si="106"/>
        <v/>
      </c>
      <c r="C302" s="74" t="str">
        <f t="shared" si="107"/>
        <v/>
      </c>
      <c r="D302" s="78" t="str">
        <f t="shared" si="91"/>
        <v/>
      </c>
      <c r="E302" s="78" t="str">
        <f t="shared" si="92"/>
        <v/>
      </c>
      <c r="F302" s="78" t="str">
        <f t="shared" si="108"/>
        <v/>
      </c>
      <c r="G302" s="74" t="str">
        <f t="shared" si="109"/>
        <v/>
      </c>
      <c r="N302" s="150" t="str">
        <f t="shared" si="103"/>
        <v/>
      </c>
      <c r="O302" s="128" t="str">
        <f t="shared" si="110"/>
        <v/>
      </c>
      <c r="P302" s="132" t="str">
        <f t="shared" si="104"/>
        <v/>
      </c>
      <c r="Q302" s="151" t="str">
        <f t="shared" si="93"/>
        <v/>
      </c>
      <c r="R302" s="151" t="str">
        <f t="shared" si="94"/>
        <v/>
      </c>
      <c r="S302" s="151" t="str">
        <f t="shared" si="98"/>
        <v/>
      </c>
      <c r="T302" s="132" t="str">
        <f t="shared" si="99"/>
        <v/>
      </c>
      <c r="AD302" s="150" t="str">
        <f t="shared" si="100"/>
        <v/>
      </c>
      <c r="AE302" s="128" t="str">
        <f t="shared" si="111"/>
        <v/>
      </c>
      <c r="AF302" s="132" t="str">
        <f t="shared" si="101"/>
        <v/>
      </c>
      <c r="AG302" s="151" t="str">
        <f t="shared" si="95"/>
        <v/>
      </c>
      <c r="AH302" s="151" t="str">
        <f t="shared" si="96"/>
        <v/>
      </c>
      <c r="AI302" s="151" t="str">
        <f t="shared" si="102"/>
        <v/>
      </c>
      <c r="AJ302" s="132" t="str">
        <f t="shared" si="97"/>
        <v/>
      </c>
    </row>
    <row r="303" spans="1:36" x14ac:dyDescent="0.35">
      <c r="A303" s="76" t="str">
        <f t="shared" si="105"/>
        <v/>
      </c>
      <c r="B303" s="77" t="str">
        <f t="shared" si="106"/>
        <v/>
      </c>
      <c r="C303" s="74" t="str">
        <f t="shared" si="107"/>
        <v/>
      </c>
      <c r="D303" s="78" t="str">
        <f t="shared" si="91"/>
        <v/>
      </c>
      <c r="E303" s="78" t="str">
        <f t="shared" si="92"/>
        <v/>
      </c>
      <c r="F303" s="78" t="str">
        <f t="shared" si="108"/>
        <v/>
      </c>
      <c r="G303" s="74" t="str">
        <f t="shared" si="109"/>
        <v/>
      </c>
      <c r="N303" s="150" t="str">
        <f t="shared" si="103"/>
        <v/>
      </c>
      <c r="O303" s="128" t="str">
        <f t="shared" si="110"/>
        <v/>
      </c>
      <c r="P303" s="132" t="str">
        <f t="shared" si="104"/>
        <v/>
      </c>
      <c r="Q303" s="151" t="str">
        <f t="shared" si="93"/>
        <v/>
      </c>
      <c r="R303" s="151" t="str">
        <f t="shared" si="94"/>
        <v/>
      </c>
      <c r="S303" s="151" t="str">
        <f t="shared" si="98"/>
        <v/>
      </c>
      <c r="T303" s="132" t="str">
        <f t="shared" si="99"/>
        <v/>
      </c>
      <c r="AD303" s="150" t="str">
        <f t="shared" si="100"/>
        <v/>
      </c>
      <c r="AE303" s="128" t="str">
        <f t="shared" si="111"/>
        <v/>
      </c>
      <c r="AF303" s="132" t="str">
        <f t="shared" si="101"/>
        <v/>
      </c>
      <c r="AG303" s="151" t="str">
        <f t="shared" si="95"/>
        <v/>
      </c>
      <c r="AH303" s="151" t="str">
        <f t="shared" si="96"/>
        <v/>
      </c>
      <c r="AI303" s="151" t="str">
        <f t="shared" si="102"/>
        <v/>
      </c>
      <c r="AJ303" s="132" t="str">
        <f t="shared" si="97"/>
        <v/>
      </c>
    </row>
    <row r="304" spans="1:36" x14ac:dyDescent="0.35">
      <c r="A304" s="76" t="str">
        <f t="shared" si="105"/>
        <v/>
      </c>
      <c r="B304" s="77" t="str">
        <f t="shared" si="106"/>
        <v/>
      </c>
      <c r="C304" s="74" t="str">
        <f t="shared" si="107"/>
        <v/>
      </c>
      <c r="D304" s="78" t="str">
        <f t="shared" si="91"/>
        <v/>
      </c>
      <c r="E304" s="78" t="str">
        <f t="shared" si="92"/>
        <v/>
      </c>
      <c r="F304" s="78" t="str">
        <f t="shared" si="108"/>
        <v/>
      </c>
      <c r="G304" s="74" t="str">
        <f t="shared" si="109"/>
        <v/>
      </c>
      <c r="N304" s="150" t="str">
        <f t="shared" si="103"/>
        <v/>
      </c>
      <c r="O304" s="128" t="str">
        <f t="shared" si="110"/>
        <v/>
      </c>
      <c r="P304" s="132" t="str">
        <f t="shared" si="104"/>
        <v/>
      </c>
      <c r="Q304" s="151" t="str">
        <f t="shared" si="93"/>
        <v/>
      </c>
      <c r="R304" s="151" t="str">
        <f t="shared" si="94"/>
        <v/>
      </c>
      <c r="S304" s="151" t="str">
        <f t="shared" si="98"/>
        <v/>
      </c>
      <c r="T304" s="132" t="str">
        <f t="shared" si="99"/>
        <v/>
      </c>
      <c r="AD304" s="150" t="str">
        <f t="shared" si="100"/>
        <v/>
      </c>
      <c r="AE304" s="128" t="str">
        <f t="shared" si="111"/>
        <v/>
      </c>
      <c r="AF304" s="132" t="str">
        <f t="shared" si="101"/>
        <v/>
      </c>
      <c r="AG304" s="151" t="str">
        <f t="shared" si="95"/>
        <v/>
      </c>
      <c r="AH304" s="151" t="str">
        <f t="shared" si="96"/>
        <v/>
      </c>
      <c r="AI304" s="151" t="str">
        <f t="shared" si="102"/>
        <v/>
      </c>
      <c r="AJ304" s="132" t="str">
        <f t="shared" si="97"/>
        <v/>
      </c>
    </row>
    <row r="305" spans="1:36" x14ac:dyDescent="0.35">
      <c r="A305" s="76" t="str">
        <f t="shared" si="105"/>
        <v/>
      </c>
      <c r="B305" s="77" t="str">
        <f t="shared" si="106"/>
        <v/>
      </c>
      <c r="C305" s="74" t="str">
        <f t="shared" si="107"/>
        <v/>
      </c>
      <c r="D305" s="78" t="str">
        <f t="shared" si="91"/>
        <v/>
      </c>
      <c r="E305" s="78" t="str">
        <f t="shared" si="92"/>
        <v/>
      </c>
      <c r="F305" s="78" t="str">
        <f t="shared" si="108"/>
        <v/>
      </c>
      <c r="G305" s="74" t="str">
        <f t="shared" si="109"/>
        <v/>
      </c>
      <c r="N305" s="150" t="str">
        <f t="shared" si="103"/>
        <v/>
      </c>
      <c r="O305" s="128" t="str">
        <f t="shared" si="110"/>
        <v/>
      </c>
      <c r="P305" s="132" t="str">
        <f t="shared" si="104"/>
        <v/>
      </c>
      <c r="Q305" s="151" t="str">
        <f t="shared" si="93"/>
        <v/>
      </c>
      <c r="R305" s="151" t="str">
        <f t="shared" si="94"/>
        <v/>
      </c>
      <c r="S305" s="151" t="str">
        <f t="shared" si="98"/>
        <v/>
      </c>
      <c r="T305" s="132" t="str">
        <f t="shared" si="99"/>
        <v/>
      </c>
      <c r="AD305" s="150" t="str">
        <f t="shared" si="100"/>
        <v/>
      </c>
      <c r="AE305" s="128" t="str">
        <f t="shared" si="111"/>
        <v/>
      </c>
      <c r="AF305" s="132" t="str">
        <f t="shared" si="101"/>
        <v/>
      </c>
      <c r="AG305" s="151" t="str">
        <f t="shared" si="95"/>
        <v/>
      </c>
      <c r="AH305" s="151" t="str">
        <f t="shared" si="96"/>
        <v/>
      </c>
      <c r="AI305" s="151" t="str">
        <f t="shared" si="102"/>
        <v/>
      </c>
      <c r="AJ305" s="132" t="str">
        <f t="shared" si="97"/>
        <v/>
      </c>
    </row>
    <row r="306" spans="1:36" x14ac:dyDescent="0.35">
      <c r="A306" s="76" t="str">
        <f t="shared" si="105"/>
        <v/>
      </c>
      <c r="B306" s="77" t="str">
        <f t="shared" si="106"/>
        <v/>
      </c>
      <c r="C306" s="74" t="str">
        <f t="shared" si="107"/>
        <v/>
      </c>
      <c r="D306" s="78" t="str">
        <f t="shared" si="91"/>
        <v/>
      </c>
      <c r="E306" s="78" t="str">
        <f t="shared" si="92"/>
        <v/>
      </c>
      <c r="F306" s="78" t="str">
        <f t="shared" si="108"/>
        <v/>
      </c>
      <c r="G306" s="74" t="str">
        <f t="shared" si="109"/>
        <v/>
      </c>
      <c r="N306" s="150" t="str">
        <f t="shared" si="103"/>
        <v/>
      </c>
      <c r="O306" s="128" t="str">
        <f t="shared" si="110"/>
        <v/>
      </c>
      <c r="P306" s="132" t="str">
        <f t="shared" si="104"/>
        <v/>
      </c>
      <c r="Q306" s="151" t="str">
        <f t="shared" si="93"/>
        <v/>
      </c>
      <c r="R306" s="151" t="str">
        <f t="shared" si="94"/>
        <v/>
      </c>
      <c r="S306" s="151" t="str">
        <f t="shared" si="98"/>
        <v/>
      </c>
      <c r="T306" s="132" t="str">
        <f t="shared" si="99"/>
        <v/>
      </c>
      <c r="AD306" s="150" t="str">
        <f t="shared" si="100"/>
        <v/>
      </c>
      <c r="AE306" s="128" t="str">
        <f t="shared" si="111"/>
        <v/>
      </c>
      <c r="AF306" s="132" t="str">
        <f t="shared" si="101"/>
        <v/>
      </c>
      <c r="AG306" s="151" t="str">
        <f t="shared" si="95"/>
        <v/>
      </c>
      <c r="AH306" s="151" t="str">
        <f t="shared" si="96"/>
        <v/>
      </c>
      <c r="AI306" s="151" t="str">
        <f t="shared" si="102"/>
        <v/>
      </c>
      <c r="AJ306" s="132" t="str">
        <f t="shared" si="97"/>
        <v/>
      </c>
    </row>
    <row r="307" spans="1:36" x14ac:dyDescent="0.35">
      <c r="A307" s="76" t="str">
        <f t="shared" si="105"/>
        <v/>
      </c>
      <c r="B307" s="77" t="str">
        <f t="shared" si="106"/>
        <v/>
      </c>
      <c r="C307" s="74" t="str">
        <f t="shared" si="107"/>
        <v/>
      </c>
      <c r="D307" s="78" t="str">
        <f t="shared" si="91"/>
        <v/>
      </c>
      <c r="E307" s="78" t="str">
        <f t="shared" si="92"/>
        <v/>
      </c>
      <c r="F307" s="78" t="str">
        <f t="shared" si="108"/>
        <v/>
      </c>
      <c r="G307" s="74" t="str">
        <f t="shared" si="109"/>
        <v/>
      </c>
      <c r="N307" s="150" t="str">
        <f t="shared" si="103"/>
        <v/>
      </c>
      <c r="O307" s="128" t="str">
        <f t="shared" si="110"/>
        <v/>
      </c>
      <c r="P307" s="132" t="str">
        <f t="shared" si="104"/>
        <v/>
      </c>
      <c r="Q307" s="151" t="str">
        <f t="shared" si="93"/>
        <v/>
      </c>
      <c r="R307" s="151" t="str">
        <f t="shared" si="94"/>
        <v/>
      </c>
      <c r="S307" s="151" t="str">
        <f t="shared" si="98"/>
        <v/>
      </c>
      <c r="T307" s="132" t="str">
        <f t="shared" si="99"/>
        <v/>
      </c>
      <c r="AD307" s="150" t="str">
        <f t="shared" si="100"/>
        <v/>
      </c>
      <c r="AE307" s="128" t="str">
        <f t="shared" si="111"/>
        <v/>
      </c>
      <c r="AF307" s="132" t="str">
        <f t="shared" si="101"/>
        <v/>
      </c>
      <c r="AG307" s="151" t="str">
        <f t="shared" si="95"/>
        <v/>
      </c>
      <c r="AH307" s="151" t="str">
        <f t="shared" si="96"/>
        <v/>
      </c>
      <c r="AI307" s="151" t="str">
        <f t="shared" si="102"/>
        <v/>
      </c>
      <c r="AJ307" s="132" t="str">
        <f t="shared" si="97"/>
        <v/>
      </c>
    </row>
    <row r="308" spans="1:36" x14ac:dyDescent="0.35">
      <c r="A308" s="76" t="str">
        <f t="shared" si="105"/>
        <v/>
      </c>
      <c r="B308" s="77" t="str">
        <f t="shared" si="106"/>
        <v/>
      </c>
      <c r="C308" s="74" t="str">
        <f t="shared" si="107"/>
        <v/>
      </c>
      <c r="D308" s="78" t="str">
        <f t="shared" si="91"/>
        <v/>
      </c>
      <c r="E308" s="78" t="str">
        <f t="shared" si="92"/>
        <v/>
      </c>
      <c r="F308" s="78" t="str">
        <f t="shared" si="108"/>
        <v/>
      </c>
      <c r="G308" s="74" t="str">
        <f t="shared" si="109"/>
        <v/>
      </c>
      <c r="N308" s="150" t="str">
        <f t="shared" si="103"/>
        <v/>
      </c>
      <c r="O308" s="128" t="str">
        <f t="shared" si="110"/>
        <v/>
      </c>
      <c r="P308" s="132" t="str">
        <f t="shared" si="104"/>
        <v/>
      </c>
      <c r="Q308" s="151" t="str">
        <f t="shared" si="93"/>
        <v/>
      </c>
      <c r="R308" s="151" t="str">
        <f t="shared" si="94"/>
        <v/>
      </c>
      <c r="S308" s="151" t="str">
        <f t="shared" si="98"/>
        <v/>
      </c>
      <c r="T308" s="132" t="str">
        <f t="shared" si="99"/>
        <v/>
      </c>
      <c r="AD308" s="150" t="str">
        <f t="shared" si="100"/>
        <v/>
      </c>
      <c r="AE308" s="128" t="str">
        <f t="shared" si="111"/>
        <v/>
      </c>
      <c r="AF308" s="132" t="str">
        <f t="shared" si="101"/>
        <v/>
      </c>
      <c r="AG308" s="151" t="str">
        <f t="shared" si="95"/>
        <v/>
      </c>
      <c r="AH308" s="151" t="str">
        <f t="shared" si="96"/>
        <v/>
      </c>
      <c r="AI308" s="151" t="str">
        <f t="shared" si="102"/>
        <v/>
      </c>
      <c r="AJ308" s="132" t="str">
        <f t="shared" si="97"/>
        <v/>
      </c>
    </row>
    <row r="309" spans="1:36" x14ac:dyDescent="0.35">
      <c r="A309" s="76" t="str">
        <f t="shared" si="105"/>
        <v/>
      </c>
      <c r="B309" s="77" t="str">
        <f t="shared" si="106"/>
        <v/>
      </c>
      <c r="C309" s="74" t="str">
        <f t="shared" si="107"/>
        <v/>
      </c>
      <c r="D309" s="78" t="str">
        <f t="shared" si="91"/>
        <v/>
      </c>
      <c r="E309" s="78" t="str">
        <f t="shared" si="92"/>
        <v/>
      </c>
      <c r="F309" s="78" t="str">
        <f t="shared" si="108"/>
        <v/>
      </c>
      <c r="G309" s="74" t="str">
        <f t="shared" si="109"/>
        <v/>
      </c>
      <c r="N309" s="150" t="str">
        <f t="shared" si="103"/>
        <v/>
      </c>
      <c r="O309" s="128" t="str">
        <f t="shared" si="110"/>
        <v/>
      </c>
      <c r="P309" s="132" t="str">
        <f t="shared" si="104"/>
        <v/>
      </c>
      <c r="Q309" s="151" t="str">
        <f t="shared" si="93"/>
        <v/>
      </c>
      <c r="R309" s="151" t="str">
        <f t="shared" si="94"/>
        <v/>
      </c>
      <c r="S309" s="151" t="str">
        <f t="shared" si="98"/>
        <v/>
      </c>
      <c r="T309" s="132" t="str">
        <f t="shared" si="99"/>
        <v/>
      </c>
      <c r="AD309" s="150" t="str">
        <f t="shared" si="100"/>
        <v/>
      </c>
      <c r="AE309" s="128" t="str">
        <f t="shared" si="111"/>
        <v/>
      </c>
      <c r="AF309" s="132" t="str">
        <f t="shared" si="101"/>
        <v/>
      </c>
      <c r="AG309" s="151" t="str">
        <f t="shared" si="95"/>
        <v/>
      </c>
      <c r="AH309" s="151" t="str">
        <f t="shared" si="96"/>
        <v/>
      </c>
      <c r="AI309" s="151" t="str">
        <f t="shared" si="102"/>
        <v/>
      </c>
      <c r="AJ309" s="132" t="str">
        <f t="shared" si="97"/>
        <v/>
      </c>
    </row>
    <row r="310" spans="1:36" x14ac:dyDescent="0.35">
      <c r="A310" s="76" t="str">
        <f t="shared" si="105"/>
        <v/>
      </c>
      <c r="B310" s="77" t="str">
        <f t="shared" si="106"/>
        <v/>
      </c>
      <c r="C310" s="74" t="str">
        <f t="shared" si="107"/>
        <v/>
      </c>
      <c r="D310" s="78" t="str">
        <f t="shared" si="91"/>
        <v/>
      </c>
      <c r="E310" s="78" t="str">
        <f t="shared" si="92"/>
        <v/>
      </c>
      <c r="F310" s="78" t="str">
        <f t="shared" si="108"/>
        <v/>
      </c>
      <c r="G310" s="74" t="str">
        <f t="shared" si="109"/>
        <v/>
      </c>
      <c r="N310" s="150" t="str">
        <f t="shared" si="103"/>
        <v/>
      </c>
      <c r="O310" s="128" t="str">
        <f t="shared" si="110"/>
        <v/>
      </c>
      <c r="P310" s="132" t="str">
        <f t="shared" si="104"/>
        <v/>
      </c>
      <c r="Q310" s="151" t="str">
        <f t="shared" si="93"/>
        <v/>
      </c>
      <c r="R310" s="151" t="str">
        <f t="shared" si="94"/>
        <v/>
      </c>
      <c r="S310" s="151" t="str">
        <f t="shared" si="98"/>
        <v/>
      </c>
      <c r="T310" s="132" t="str">
        <f t="shared" si="99"/>
        <v/>
      </c>
      <c r="AD310" s="150" t="str">
        <f t="shared" si="100"/>
        <v/>
      </c>
      <c r="AE310" s="128" t="str">
        <f t="shared" si="111"/>
        <v/>
      </c>
      <c r="AF310" s="132" t="str">
        <f t="shared" si="101"/>
        <v/>
      </c>
      <c r="AG310" s="151" t="str">
        <f t="shared" si="95"/>
        <v/>
      </c>
      <c r="AH310" s="151" t="str">
        <f t="shared" si="96"/>
        <v/>
      </c>
      <c r="AI310" s="151" t="str">
        <f t="shared" si="102"/>
        <v/>
      </c>
      <c r="AJ310" s="132" t="str">
        <f t="shared" si="97"/>
        <v/>
      </c>
    </row>
    <row r="311" spans="1:36" x14ac:dyDescent="0.35">
      <c r="A311" s="76" t="str">
        <f t="shared" si="105"/>
        <v/>
      </c>
      <c r="B311" s="77" t="str">
        <f t="shared" si="106"/>
        <v/>
      </c>
      <c r="C311" s="74" t="str">
        <f t="shared" si="107"/>
        <v/>
      </c>
      <c r="D311" s="78" t="str">
        <f t="shared" si="91"/>
        <v/>
      </c>
      <c r="E311" s="78" t="str">
        <f t="shared" si="92"/>
        <v/>
      </c>
      <c r="F311" s="78" t="str">
        <f t="shared" si="108"/>
        <v/>
      </c>
      <c r="G311" s="74" t="str">
        <f t="shared" si="109"/>
        <v/>
      </c>
      <c r="N311" s="150" t="str">
        <f t="shared" si="103"/>
        <v/>
      </c>
      <c r="O311" s="128" t="str">
        <f t="shared" si="110"/>
        <v/>
      </c>
      <c r="P311" s="132" t="str">
        <f t="shared" si="104"/>
        <v/>
      </c>
      <c r="Q311" s="151" t="str">
        <f t="shared" si="93"/>
        <v/>
      </c>
      <c r="R311" s="151" t="str">
        <f t="shared" si="94"/>
        <v/>
      </c>
      <c r="S311" s="151" t="str">
        <f t="shared" si="98"/>
        <v/>
      </c>
      <c r="T311" s="132" t="str">
        <f t="shared" si="99"/>
        <v/>
      </c>
      <c r="AD311" s="150" t="str">
        <f t="shared" si="100"/>
        <v/>
      </c>
      <c r="AE311" s="128" t="str">
        <f t="shared" si="111"/>
        <v/>
      </c>
      <c r="AF311" s="132" t="str">
        <f t="shared" si="101"/>
        <v/>
      </c>
      <c r="AG311" s="151" t="str">
        <f t="shared" si="95"/>
        <v/>
      </c>
      <c r="AH311" s="151" t="str">
        <f t="shared" si="96"/>
        <v/>
      </c>
      <c r="AI311" s="151" t="str">
        <f t="shared" si="102"/>
        <v/>
      </c>
      <c r="AJ311" s="132" t="str">
        <f t="shared" si="97"/>
        <v/>
      </c>
    </row>
    <row r="312" spans="1:36" x14ac:dyDescent="0.35">
      <c r="A312" s="76" t="str">
        <f t="shared" si="105"/>
        <v/>
      </c>
      <c r="B312" s="77" t="str">
        <f t="shared" si="106"/>
        <v/>
      </c>
      <c r="C312" s="74" t="str">
        <f t="shared" si="107"/>
        <v/>
      </c>
      <c r="D312" s="78" t="str">
        <f t="shared" si="91"/>
        <v/>
      </c>
      <c r="E312" s="78" t="str">
        <f t="shared" si="92"/>
        <v/>
      </c>
      <c r="F312" s="78" t="str">
        <f t="shared" si="108"/>
        <v/>
      </c>
      <c r="G312" s="74" t="str">
        <f t="shared" si="109"/>
        <v/>
      </c>
      <c r="N312" s="150" t="str">
        <f t="shared" si="103"/>
        <v/>
      </c>
      <c r="O312" s="128" t="str">
        <f t="shared" si="110"/>
        <v/>
      </c>
      <c r="P312" s="132" t="str">
        <f t="shared" si="104"/>
        <v/>
      </c>
      <c r="Q312" s="151" t="str">
        <f t="shared" si="93"/>
        <v/>
      </c>
      <c r="R312" s="151" t="str">
        <f t="shared" si="94"/>
        <v/>
      </c>
      <c r="S312" s="151" t="str">
        <f t="shared" si="98"/>
        <v/>
      </c>
      <c r="T312" s="132" t="str">
        <f t="shared" si="99"/>
        <v/>
      </c>
      <c r="AD312" s="150" t="str">
        <f t="shared" si="100"/>
        <v/>
      </c>
      <c r="AE312" s="128" t="str">
        <f t="shared" si="111"/>
        <v/>
      </c>
      <c r="AF312" s="132" t="str">
        <f t="shared" si="101"/>
        <v/>
      </c>
      <c r="AG312" s="151" t="str">
        <f t="shared" si="95"/>
        <v/>
      </c>
      <c r="AH312" s="151" t="str">
        <f t="shared" si="96"/>
        <v/>
      </c>
      <c r="AI312" s="151" t="str">
        <f t="shared" si="102"/>
        <v/>
      </c>
      <c r="AJ312" s="132" t="str">
        <f t="shared" si="97"/>
        <v/>
      </c>
    </row>
    <row r="313" spans="1:36" x14ac:dyDescent="0.35">
      <c r="A313" s="76" t="str">
        <f t="shared" si="105"/>
        <v/>
      </c>
      <c r="B313" s="77" t="str">
        <f t="shared" si="106"/>
        <v/>
      </c>
      <c r="C313" s="74" t="str">
        <f t="shared" si="107"/>
        <v/>
      </c>
      <c r="D313" s="78" t="str">
        <f t="shared" si="91"/>
        <v/>
      </c>
      <c r="E313" s="78" t="str">
        <f t="shared" si="92"/>
        <v/>
      </c>
      <c r="F313" s="78" t="str">
        <f t="shared" si="108"/>
        <v/>
      </c>
      <c r="G313" s="74" t="str">
        <f t="shared" si="109"/>
        <v/>
      </c>
      <c r="N313" s="150" t="str">
        <f t="shared" si="103"/>
        <v/>
      </c>
      <c r="O313" s="128" t="str">
        <f t="shared" si="110"/>
        <v/>
      </c>
      <c r="P313" s="132" t="str">
        <f t="shared" si="104"/>
        <v/>
      </c>
      <c r="Q313" s="151" t="str">
        <f t="shared" si="93"/>
        <v/>
      </c>
      <c r="R313" s="151" t="str">
        <f t="shared" si="94"/>
        <v/>
      </c>
      <c r="S313" s="151" t="str">
        <f t="shared" si="98"/>
        <v/>
      </c>
      <c r="T313" s="132" t="str">
        <f t="shared" si="99"/>
        <v/>
      </c>
      <c r="AD313" s="150" t="str">
        <f t="shared" si="100"/>
        <v/>
      </c>
      <c r="AE313" s="128" t="str">
        <f t="shared" si="111"/>
        <v/>
      </c>
      <c r="AF313" s="132" t="str">
        <f t="shared" si="101"/>
        <v/>
      </c>
      <c r="AG313" s="151" t="str">
        <f t="shared" si="95"/>
        <v/>
      </c>
      <c r="AH313" s="151" t="str">
        <f t="shared" si="96"/>
        <v/>
      </c>
      <c r="AI313" s="151" t="str">
        <f t="shared" si="102"/>
        <v/>
      </c>
      <c r="AJ313" s="132" t="str">
        <f t="shared" si="97"/>
        <v/>
      </c>
    </row>
    <row r="314" spans="1:36" x14ac:dyDescent="0.35">
      <c r="A314" s="76" t="str">
        <f t="shared" si="105"/>
        <v/>
      </c>
      <c r="B314" s="77" t="str">
        <f t="shared" si="106"/>
        <v/>
      </c>
      <c r="C314" s="74" t="str">
        <f t="shared" si="107"/>
        <v/>
      </c>
      <c r="D314" s="78" t="str">
        <f t="shared" si="91"/>
        <v/>
      </c>
      <c r="E314" s="78" t="str">
        <f t="shared" si="92"/>
        <v/>
      </c>
      <c r="F314" s="78" t="str">
        <f t="shared" si="108"/>
        <v/>
      </c>
      <c r="G314" s="74" t="str">
        <f t="shared" si="109"/>
        <v/>
      </c>
      <c r="N314" s="150" t="str">
        <f t="shared" si="103"/>
        <v/>
      </c>
      <c r="O314" s="128" t="str">
        <f t="shared" si="110"/>
        <v/>
      </c>
      <c r="P314" s="132" t="str">
        <f t="shared" si="104"/>
        <v/>
      </c>
      <c r="Q314" s="151" t="str">
        <f t="shared" si="93"/>
        <v/>
      </c>
      <c r="R314" s="151" t="str">
        <f t="shared" si="94"/>
        <v/>
      </c>
      <c r="S314" s="151" t="str">
        <f t="shared" si="98"/>
        <v/>
      </c>
      <c r="T314" s="132" t="str">
        <f t="shared" si="99"/>
        <v/>
      </c>
      <c r="AD314" s="150" t="str">
        <f t="shared" si="100"/>
        <v/>
      </c>
      <c r="AE314" s="128" t="str">
        <f t="shared" si="111"/>
        <v/>
      </c>
      <c r="AF314" s="132" t="str">
        <f t="shared" si="101"/>
        <v/>
      </c>
      <c r="AG314" s="151" t="str">
        <f t="shared" si="95"/>
        <v/>
      </c>
      <c r="AH314" s="151" t="str">
        <f t="shared" si="96"/>
        <v/>
      </c>
      <c r="AI314" s="151" t="str">
        <f t="shared" si="102"/>
        <v/>
      </c>
      <c r="AJ314" s="132" t="str">
        <f t="shared" si="97"/>
        <v/>
      </c>
    </row>
    <row r="315" spans="1:36" x14ac:dyDescent="0.35">
      <c r="A315" s="76" t="str">
        <f t="shared" si="105"/>
        <v/>
      </c>
      <c r="B315" s="77" t="str">
        <f t="shared" si="106"/>
        <v/>
      </c>
      <c r="C315" s="74" t="str">
        <f t="shared" si="107"/>
        <v/>
      </c>
      <c r="D315" s="78" t="str">
        <f t="shared" si="91"/>
        <v/>
      </c>
      <c r="E315" s="78" t="str">
        <f t="shared" si="92"/>
        <v/>
      </c>
      <c r="F315" s="78" t="str">
        <f t="shared" si="108"/>
        <v/>
      </c>
      <c r="G315" s="74" t="str">
        <f t="shared" si="109"/>
        <v/>
      </c>
      <c r="N315" s="150" t="str">
        <f t="shared" si="103"/>
        <v/>
      </c>
      <c r="O315" s="128" t="str">
        <f t="shared" si="110"/>
        <v/>
      </c>
      <c r="P315" s="132" t="str">
        <f t="shared" si="104"/>
        <v/>
      </c>
      <c r="Q315" s="151" t="str">
        <f t="shared" si="93"/>
        <v/>
      </c>
      <c r="R315" s="151" t="str">
        <f t="shared" si="94"/>
        <v/>
      </c>
      <c r="S315" s="151" t="str">
        <f t="shared" si="98"/>
        <v/>
      </c>
      <c r="T315" s="132" t="str">
        <f t="shared" si="99"/>
        <v/>
      </c>
      <c r="AD315" s="150" t="str">
        <f t="shared" si="100"/>
        <v/>
      </c>
      <c r="AE315" s="128" t="str">
        <f t="shared" si="111"/>
        <v/>
      </c>
      <c r="AF315" s="132" t="str">
        <f t="shared" si="101"/>
        <v/>
      </c>
      <c r="AG315" s="151" t="str">
        <f t="shared" si="95"/>
        <v/>
      </c>
      <c r="AH315" s="151" t="str">
        <f t="shared" si="96"/>
        <v/>
      </c>
      <c r="AI315" s="151" t="str">
        <f t="shared" si="102"/>
        <v/>
      </c>
      <c r="AJ315" s="132" t="str">
        <f t="shared" si="97"/>
        <v/>
      </c>
    </row>
    <row r="316" spans="1:36" x14ac:dyDescent="0.35">
      <c r="A316" s="76" t="str">
        <f t="shared" si="105"/>
        <v/>
      </c>
      <c r="B316" s="77" t="str">
        <f t="shared" si="106"/>
        <v/>
      </c>
      <c r="C316" s="74" t="str">
        <f t="shared" si="107"/>
        <v/>
      </c>
      <c r="D316" s="78" t="str">
        <f t="shared" si="91"/>
        <v/>
      </c>
      <c r="E316" s="78" t="str">
        <f t="shared" si="92"/>
        <v/>
      </c>
      <c r="F316" s="78" t="str">
        <f t="shared" si="108"/>
        <v/>
      </c>
      <c r="G316" s="74" t="str">
        <f t="shared" si="109"/>
        <v/>
      </c>
      <c r="N316" s="150" t="str">
        <f t="shared" si="103"/>
        <v/>
      </c>
      <c r="O316" s="128" t="str">
        <f t="shared" si="110"/>
        <v/>
      </c>
      <c r="P316" s="132" t="str">
        <f t="shared" si="104"/>
        <v/>
      </c>
      <c r="Q316" s="151" t="str">
        <f t="shared" si="93"/>
        <v/>
      </c>
      <c r="R316" s="151" t="str">
        <f t="shared" si="94"/>
        <v/>
      </c>
      <c r="S316" s="151" t="str">
        <f t="shared" si="98"/>
        <v/>
      </c>
      <c r="T316" s="132" t="str">
        <f t="shared" si="99"/>
        <v/>
      </c>
      <c r="AD316" s="150" t="str">
        <f t="shared" si="100"/>
        <v/>
      </c>
      <c r="AE316" s="128" t="str">
        <f t="shared" si="111"/>
        <v/>
      </c>
      <c r="AF316" s="132" t="str">
        <f t="shared" si="101"/>
        <v/>
      </c>
      <c r="AG316" s="151" t="str">
        <f t="shared" si="95"/>
        <v/>
      </c>
      <c r="AH316" s="151" t="str">
        <f t="shared" si="96"/>
        <v/>
      </c>
      <c r="AI316" s="151" t="str">
        <f t="shared" si="102"/>
        <v/>
      </c>
      <c r="AJ316" s="132" t="str">
        <f t="shared" si="97"/>
        <v/>
      </c>
    </row>
    <row r="317" spans="1:36" x14ac:dyDescent="0.35">
      <c r="A317" s="76" t="str">
        <f t="shared" si="105"/>
        <v/>
      </c>
      <c r="B317" s="77" t="str">
        <f t="shared" si="106"/>
        <v/>
      </c>
      <c r="C317" s="74" t="str">
        <f t="shared" si="107"/>
        <v/>
      </c>
      <c r="D317" s="78" t="str">
        <f t="shared" si="91"/>
        <v/>
      </c>
      <c r="E317" s="78" t="str">
        <f t="shared" si="92"/>
        <v/>
      </c>
      <c r="F317" s="78" t="str">
        <f t="shared" si="108"/>
        <v/>
      </c>
      <c r="G317" s="74" t="str">
        <f t="shared" si="109"/>
        <v/>
      </c>
      <c r="N317" s="150" t="str">
        <f t="shared" si="103"/>
        <v/>
      </c>
      <c r="O317" s="128" t="str">
        <f t="shared" si="110"/>
        <v/>
      </c>
      <c r="P317" s="132" t="str">
        <f t="shared" si="104"/>
        <v/>
      </c>
      <c r="Q317" s="151" t="str">
        <f t="shared" si="93"/>
        <v/>
      </c>
      <c r="R317" s="151" t="str">
        <f t="shared" si="94"/>
        <v/>
      </c>
      <c r="S317" s="151" t="str">
        <f t="shared" si="98"/>
        <v/>
      </c>
      <c r="T317" s="132" t="str">
        <f t="shared" si="99"/>
        <v/>
      </c>
      <c r="AD317" s="150" t="str">
        <f t="shared" si="100"/>
        <v/>
      </c>
      <c r="AE317" s="128" t="str">
        <f t="shared" si="111"/>
        <v/>
      </c>
      <c r="AF317" s="132" t="str">
        <f t="shared" si="101"/>
        <v/>
      </c>
      <c r="AG317" s="151" t="str">
        <f t="shared" si="95"/>
        <v/>
      </c>
      <c r="AH317" s="151" t="str">
        <f t="shared" si="96"/>
        <v/>
      </c>
      <c r="AI317" s="151" t="str">
        <f t="shared" si="102"/>
        <v/>
      </c>
      <c r="AJ317" s="132" t="str">
        <f t="shared" si="97"/>
        <v/>
      </c>
    </row>
    <row r="318" spans="1:36" x14ac:dyDescent="0.35">
      <c r="A318" s="76" t="str">
        <f t="shared" si="105"/>
        <v/>
      </c>
      <c r="B318" s="77" t="str">
        <f t="shared" si="106"/>
        <v/>
      </c>
      <c r="C318" s="74" t="str">
        <f t="shared" si="107"/>
        <v/>
      </c>
      <c r="D318" s="78" t="str">
        <f t="shared" si="91"/>
        <v/>
      </c>
      <c r="E318" s="78" t="str">
        <f t="shared" si="92"/>
        <v/>
      </c>
      <c r="F318" s="78" t="str">
        <f t="shared" si="108"/>
        <v/>
      </c>
      <c r="G318" s="74" t="str">
        <f t="shared" si="109"/>
        <v/>
      </c>
      <c r="N318" s="150" t="str">
        <f t="shared" si="103"/>
        <v/>
      </c>
      <c r="O318" s="128" t="str">
        <f t="shared" si="110"/>
        <v/>
      </c>
      <c r="P318" s="132" t="str">
        <f t="shared" si="104"/>
        <v/>
      </c>
      <c r="Q318" s="151" t="str">
        <f t="shared" si="93"/>
        <v/>
      </c>
      <c r="R318" s="151" t="str">
        <f t="shared" si="94"/>
        <v/>
      </c>
      <c r="S318" s="151" t="str">
        <f t="shared" si="98"/>
        <v/>
      </c>
      <c r="T318" s="132" t="str">
        <f t="shared" si="99"/>
        <v/>
      </c>
      <c r="AD318" s="150" t="str">
        <f t="shared" si="100"/>
        <v/>
      </c>
      <c r="AE318" s="128" t="str">
        <f t="shared" si="111"/>
        <v/>
      </c>
      <c r="AF318" s="132" t="str">
        <f t="shared" si="101"/>
        <v/>
      </c>
      <c r="AG318" s="151" t="str">
        <f t="shared" si="95"/>
        <v/>
      </c>
      <c r="AH318" s="151" t="str">
        <f t="shared" si="96"/>
        <v/>
      </c>
      <c r="AI318" s="151" t="str">
        <f t="shared" si="102"/>
        <v/>
      </c>
      <c r="AJ318" s="132" t="str">
        <f t="shared" si="97"/>
        <v/>
      </c>
    </row>
    <row r="319" spans="1:36" x14ac:dyDescent="0.35">
      <c r="A319" s="76" t="str">
        <f t="shared" si="105"/>
        <v/>
      </c>
      <c r="B319" s="77" t="str">
        <f t="shared" si="106"/>
        <v/>
      </c>
      <c r="C319" s="74" t="str">
        <f t="shared" si="107"/>
        <v/>
      </c>
      <c r="D319" s="78" t="str">
        <f t="shared" si="91"/>
        <v/>
      </c>
      <c r="E319" s="78" t="str">
        <f t="shared" si="92"/>
        <v/>
      </c>
      <c r="F319" s="78" t="str">
        <f t="shared" si="108"/>
        <v/>
      </c>
      <c r="G319" s="74" t="str">
        <f t="shared" si="109"/>
        <v/>
      </c>
      <c r="N319" s="150" t="str">
        <f t="shared" si="103"/>
        <v/>
      </c>
      <c r="O319" s="128" t="str">
        <f t="shared" si="110"/>
        <v/>
      </c>
      <c r="P319" s="132" t="str">
        <f t="shared" si="104"/>
        <v/>
      </c>
      <c r="Q319" s="151" t="str">
        <f t="shared" si="93"/>
        <v/>
      </c>
      <c r="R319" s="151" t="str">
        <f t="shared" si="94"/>
        <v/>
      </c>
      <c r="S319" s="151" t="str">
        <f t="shared" si="98"/>
        <v/>
      </c>
      <c r="T319" s="132" t="str">
        <f t="shared" si="99"/>
        <v/>
      </c>
      <c r="AD319" s="150" t="str">
        <f t="shared" si="100"/>
        <v/>
      </c>
      <c r="AE319" s="128" t="str">
        <f t="shared" si="111"/>
        <v/>
      </c>
      <c r="AF319" s="132" t="str">
        <f t="shared" si="101"/>
        <v/>
      </c>
      <c r="AG319" s="151" t="str">
        <f t="shared" si="95"/>
        <v/>
      </c>
      <c r="AH319" s="151" t="str">
        <f t="shared" si="96"/>
        <v/>
      </c>
      <c r="AI319" s="151" t="str">
        <f t="shared" si="102"/>
        <v/>
      </c>
      <c r="AJ319" s="132" t="str">
        <f t="shared" si="97"/>
        <v/>
      </c>
    </row>
    <row r="320" spans="1:36" x14ac:dyDescent="0.35">
      <c r="A320" s="76" t="str">
        <f t="shared" si="105"/>
        <v/>
      </c>
      <c r="B320" s="77" t="str">
        <f t="shared" si="106"/>
        <v/>
      </c>
      <c r="C320" s="74" t="str">
        <f t="shared" si="107"/>
        <v/>
      </c>
      <c r="D320" s="78" t="str">
        <f t="shared" si="91"/>
        <v/>
      </c>
      <c r="E320" s="78" t="str">
        <f t="shared" si="92"/>
        <v/>
      </c>
      <c r="F320" s="78" t="str">
        <f t="shared" si="108"/>
        <v/>
      </c>
      <c r="G320" s="74" t="str">
        <f t="shared" si="109"/>
        <v/>
      </c>
      <c r="N320" s="150" t="str">
        <f t="shared" si="103"/>
        <v/>
      </c>
      <c r="O320" s="128" t="str">
        <f t="shared" si="110"/>
        <v/>
      </c>
      <c r="P320" s="132" t="str">
        <f t="shared" si="104"/>
        <v/>
      </c>
      <c r="Q320" s="151" t="str">
        <f t="shared" si="93"/>
        <v/>
      </c>
      <c r="R320" s="151" t="str">
        <f t="shared" si="94"/>
        <v/>
      </c>
      <c r="S320" s="151" t="str">
        <f t="shared" si="98"/>
        <v/>
      </c>
      <c r="T320" s="132" t="str">
        <f t="shared" si="99"/>
        <v/>
      </c>
      <c r="AD320" s="150" t="str">
        <f t="shared" si="100"/>
        <v/>
      </c>
      <c r="AE320" s="128" t="str">
        <f t="shared" si="111"/>
        <v/>
      </c>
      <c r="AF320" s="132" t="str">
        <f t="shared" si="101"/>
        <v/>
      </c>
      <c r="AG320" s="151" t="str">
        <f t="shared" si="95"/>
        <v/>
      </c>
      <c r="AH320" s="151" t="str">
        <f t="shared" si="96"/>
        <v/>
      </c>
      <c r="AI320" s="151" t="str">
        <f t="shared" si="102"/>
        <v/>
      </c>
      <c r="AJ320" s="132" t="str">
        <f t="shared" si="97"/>
        <v/>
      </c>
    </row>
    <row r="321" spans="1:36" x14ac:dyDescent="0.35">
      <c r="A321" s="76" t="str">
        <f t="shared" si="105"/>
        <v/>
      </c>
      <c r="B321" s="77" t="str">
        <f t="shared" si="106"/>
        <v/>
      </c>
      <c r="C321" s="74" t="str">
        <f t="shared" si="107"/>
        <v/>
      </c>
      <c r="D321" s="78" t="str">
        <f t="shared" si="91"/>
        <v/>
      </c>
      <c r="E321" s="78" t="str">
        <f t="shared" si="92"/>
        <v/>
      </c>
      <c r="F321" s="78" t="str">
        <f t="shared" si="108"/>
        <v/>
      </c>
      <c r="G321" s="74" t="str">
        <f t="shared" si="109"/>
        <v/>
      </c>
      <c r="N321" s="150" t="str">
        <f t="shared" si="103"/>
        <v/>
      </c>
      <c r="O321" s="128" t="str">
        <f t="shared" si="110"/>
        <v/>
      </c>
      <c r="P321" s="132" t="str">
        <f t="shared" si="104"/>
        <v/>
      </c>
      <c r="Q321" s="151" t="str">
        <f t="shared" si="93"/>
        <v/>
      </c>
      <c r="R321" s="151" t="str">
        <f t="shared" si="94"/>
        <v/>
      </c>
      <c r="S321" s="151" t="str">
        <f t="shared" si="98"/>
        <v/>
      </c>
      <c r="T321" s="132" t="str">
        <f t="shared" si="99"/>
        <v/>
      </c>
      <c r="AD321" s="150" t="str">
        <f t="shared" si="100"/>
        <v/>
      </c>
      <c r="AE321" s="128" t="str">
        <f t="shared" si="111"/>
        <v/>
      </c>
      <c r="AF321" s="132" t="str">
        <f t="shared" si="101"/>
        <v/>
      </c>
      <c r="AG321" s="151" t="str">
        <f t="shared" si="95"/>
        <v/>
      </c>
      <c r="AH321" s="151" t="str">
        <f t="shared" si="96"/>
        <v/>
      </c>
      <c r="AI321" s="151" t="str">
        <f t="shared" si="102"/>
        <v/>
      </c>
      <c r="AJ321" s="132" t="str">
        <f t="shared" si="97"/>
        <v/>
      </c>
    </row>
    <row r="322" spans="1:36" x14ac:dyDescent="0.35">
      <c r="A322" s="76" t="str">
        <f t="shared" si="105"/>
        <v/>
      </c>
      <c r="B322" s="77" t="str">
        <f t="shared" si="106"/>
        <v/>
      </c>
      <c r="C322" s="74" t="str">
        <f t="shared" si="107"/>
        <v/>
      </c>
      <c r="D322" s="78" t="str">
        <f t="shared" si="91"/>
        <v/>
      </c>
      <c r="E322" s="78" t="str">
        <f t="shared" si="92"/>
        <v/>
      </c>
      <c r="F322" s="78" t="str">
        <f t="shared" si="108"/>
        <v/>
      </c>
      <c r="G322" s="74" t="str">
        <f t="shared" si="109"/>
        <v/>
      </c>
      <c r="N322" s="150" t="str">
        <f t="shared" si="103"/>
        <v/>
      </c>
      <c r="O322" s="128" t="str">
        <f t="shared" si="110"/>
        <v/>
      </c>
      <c r="P322" s="132" t="str">
        <f t="shared" si="104"/>
        <v/>
      </c>
      <c r="Q322" s="151" t="str">
        <f t="shared" si="93"/>
        <v/>
      </c>
      <c r="R322" s="151" t="str">
        <f t="shared" si="94"/>
        <v/>
      </c>
      <c r="S322" s="151" t="str">
        <f t="shared" si="98"/>
        <v/>
      </c>
      <c r="T322" s="132" t="str">
        <f t="shared" si="99"/>
        <v/>
      </c>
      <c r="AD322" s="150" t="str">
        <f t="shared" si="100"/>
        <v/>
      </c>
      <c r="AE322" s="128" t="str">
        <f t="shared" si="111"/>
        <v/>
      </c>
      <c r="AF322" s="132" t="str">
        <f t="shared" si="101"/>
        <v/>
      </c>
      <c r="AG322" s="151" t="str">
        <f t="shared" si="95"/>
        <v/>
      </c>
      <c r="AH322" s="151" t="str">
        <f t="shared" si="96"/>
        <v/>
      </c>
      <c r="AI322" s="151" t="str">
        <f t="shared" si="102"/>
        <v/>
      </c>
      <c r="AJ322" s="132" t="str">
        <f t="shared" si="97"/>
        <v/>
      </c>
    </row>
    <row r="323" spans="1:36" x14ac:dyDescent="0.35">
      <c r="A323" s="76" t="str">
        <f t="shared" si="105"/>
        <v/>
      </c>
      <c r="B323" s="77" t="str">
        <f t="shared" si="106"/>
        <v/>
      </c>
      <c r="C323" s="74" t="str">
        <f t="shared" si="107"/>
        <v/>
      </c>
      <c r="D323" s="78" t="str">
        <f t="shared" si="91"/>
        <v/>
      </c>
      <c r="E323" s="78" t="str">
        <f t="shared" si="92"/>
        <v/>
      </c>
      <c r="F323" s="78" t="str">
        <f t="shared" si="108"/>
        <v/>
      </c>
      <c r="G323" s="74" t="str">
        <f t="shared" si="109"/>
        <v/>
      </c>
      <c r="N323" s="150" t="str">
        <f t="shared" si="103"/>
        <v/>
      </c>
      <c r="O323" s="128" t="str">
        <f t="shared" si="110"/>
        <v/>
      </c>
      <c r="P323" s="132" t="str">
        <f t="shared" si="104"/>
        <v/>
      </c>
      <c r="Q323" s="151" t="str">
        <f t="shared" si="93"/>
        <v/>
      </c>
      <c r="R323" s="151" t="str">
        <f t="shared" si="94"/>
        <v/>
      </c>
      <c r="S323" s="151" t="str">
        <f t="shared" si="98"/>
        <v/>
      </c>
      <c r="T323" s="132" t="str">
        <f t="shared" si="99"/>
        <v/>
      </c>
      <c r="AD323" s="150" t="str">
        <f t="shared" si="100"/>
        <v/>
      </c>
      <c r="AE323" s="128" t="str">
        <f t="shared" si="111"/>
        <v/>
      </c>
      <c r="AF323" s="132" t="str">
        <f t="shared" si="101"/>
        <v/>
      </c>
      <c r="AG323" s="151" t="str">
        <f t="shared" si="95"/>
        <v/>
      </c>
      <c r="AH323" s="151" t="str">
        <f t="shared" si="96"/>
        <v/>
      </c>
      <c r="AI323" s="151" t="str">
        <f t="shared" si="102"/>
        <v/>
      </c>
      <c r="AJ323" s="132" t="str">
        <f t="shared" si="97"/>
        <v/>
      </c>
    </row>
    <row r="324" spans="1:36" x14ac:dyDescent="0.35">
      <c r="A324" s="76" t="str">
        <f t="shared" si="105"/>
        <v/>
      </c>
      <c r="B324" s="77" t="str">
        <f t="shared" si="106"/>
        <v/>
      </c>
      <c r="C324" s="74" t="str">
        <f t="shared" si="107"/>
        <v/>
      </c>
      <c r="D324" s="78" t="str">
        <f t="shared" si="91"/>
        <v/>
      </c>
      <c r="E324" s="78" t="str">
        <f t="shared" si="92"/>
        <v/>
      </c>
      <c r="F324" s="78" t="str">
        <f t="shared" si="108"/>
        <v/>
      </c>
      <c r="G324" s="74" t="str">
        <f t="shared" si="109"/>
        <v/>
      </c>
      <c r="N324" s="150" t="str">
        <f t="shared" si="103"/>
        <v/>
      </c>
      <c r="O324" s="128" t="str">
        <f t="shared" si="110"/>
        <v/>
      </c>
      <c r="P324" s="132" t="str">
        <f t="shared" si="104"/>
        <v/>
      </c>
      <c r="Q324" s="151" t="str">
        <f t="shared" si="93"/>
        <v/>
      </c>
      <c r="R324" s="151" t="str">
        <f t="shared" si="94"/>
        <v/>
      </c>
      <c r="S324" s="151" t="str">
        <f t="shared" si="98"/>
        <v/>
      </c>
      <c r="T324" s="132" t="str">
        <f t="shared" si="99"/>
        <v/>
      </c>
      <c r="AD324" s="150" t="str">
        <f t="shared" si="100"/>
        <v/>
      </c>
      <c r="AE324" s="128" t="str">
        <f t="shared" si="111"/>
        <v/>
      </c>
      <c r="AF324" s="132" t="str">
        <f t="shared" si="101"/>
        <v/>
      </c>
      <c r="AG324" s="151" t="str">
        <f t="shared" si="95"/>
        <v/>
      </c>
      <c r="AH324" s="151" t="str">
        <f t="shared" si="96"/>
        <v/>
      </c>
      <c r="AI324" s="151" t="str">
        <f t="shared" si="102"/>
        <v/>
      </c>
      <c r="AJ324" s="132" t="str">
        <f t="shared" si="97"/>
        <v/>
      </c>
    </row>
    <row r="325" spans="1:36" x14ac:dyDescent="0.35">
      <c r="A325" s="76" t="str">
        <f t="shared" si="105"/>
        <v/>
      </c>
      <c r="B325" s="77" t="str">
        <f t="shared" si="106"/>
        <v/>
      </c>
      <c r="C325" s="74" t="str">
        <f t="shared" si="107"/>
        <v/>
      </c>
      <c r="D325" s="78" t="str">
        <f t="shared" si="91"/>
        <v/>
      </c>
      <c r="E325" s="78" t="str">
        <f t="shared" si="92"/>
        <v/>
      </c>
      <c r="F325" s="78" t="str">
        <f t="shared" si="108"/>
        <v/>
      </c>
      <c r="G325" s="74" t="str">
        <f t="shared" si="109"/>
        <v/>
      </c>
      <c r="N325" s="150" t="str">
        <f t="shared" si="103"/>
        <v/>
      </c>
      <c r="O325" s="128" t="str">
        <f t="shared" si="110"/>
        <v/>
      </c>
      <c r="P325" s="132" t="str">
        <f t="shared" si="104"/>
        <v/>
      </c>
      <c r="Q325" s="151" t="str">
        <f t="shared" si="93"/>
        <v/>
      </c>
      <c r="R325" s="151" t="str">
        <f t="shared" si="94"/>
        <v/>
      </c>
      <c r="S325" s="151" t="str">
        <f t="shared" si="98"/>
        <v/>
      </c>
      <c r="T325" s="132" t="str">
        <f t="shared" si="99"/>
        <v/>
      </c>
      <c r="AD325" s="150" t="str">
        <f t="shared" si="100"/>
        <v/>
      </c>
      <c r="AE325" s="128" t="str">
        <f t="shared" si="111"/>
        <v/>
      </c>
      <c r="AF325" s="132" t="str">
        <f t="shared" si="101"/>
        <v/>
      </c>
      <c r="AG325" s="151" t="str">
        <f t="shared" si="95"/>
        <v/>
      </c>
      <c r="AH325" s="151" t="str">
        <f t="shared" si="96"/>
        <v/>
      </c>
      <c r="AI325" s="151" t="str">
        <f t="shared" si="102"/>
        <v/>
      </c>
      <c r="AJ325" s="132" t="str">
        <f t="shared" si="97"/>
        <v/>
      </c>
    </row>
    <row r="326" spans="1:36" x14ac:dyDescent="0.35">
      <c r="A326" s="76" t="str">
        <f t="shared" si="105"/>
        <v/>
      </c>
      <c r="B326" s="77" t="str">
        <f t="shared" si="106"/>
        <v/>
      </c>
      <c r="C326" s="74" t="str">
        <f t="shared" si="107"/>
        <v/>
      </c>
      <c r="D326" s="78" t="str">
        <f t="shared" si="91"/>
        <v/>
      </c>
      <c r="E326" s="78" t="str">
        <f t="shared" si="92"/>
        <v/>
      </c>
      <c r="F326" s="78" t="str">
        <f t="shared" si="108"/>
        <v/>
      </c>
      <c r="G326" s="74" t="str">
        <f t="shared" si="109"/>
        <v/>
      </c>
      <c r="N326" s="150" t="str">
        <f t="shared" si="103"/>
        <v/>
      </c>
      <c r="O326" s="128" t="str">
        <f t="shared" si="110"/>
        <v/>
      </c>
      <c r="P326" s="132" t="str">
        <f t="shared" si="104"/>
        <v/>
      </c>
      <c r="Q326" s="151" t="str">
        <f t="shared" si="93"/>
        <v/>
      </c>
      <c r="R326" s="151" t="str">
        <f t="shared" si="94"/>
        <v/>
      </c>
      <c r="S326" s="151" t="str">
        <f t="shared" si="98"/>
        <v/>
      </c>
      <c r="T326" s="132" t="str">
        <f t="shared" si="99"/>
        <v/>
      </c>
      <c r="AD326" s="150" t="str">
        <f t="shared" si="100"/>
        <v/>
      </c>
      <c r="AE326" s="128" t="str">
        <f t="shared" si="111"/>
        <v/>
      </c>
      <c r="AF326" s="132" t="str">
        <f t="shared" si="101"/>
        <v/>
      </c>
      <c r="AG326" s="151" t="str">
        <f t="shared" si="95"/>
        <v/>
      </c>
      <c r="AH326" s="151" t="str">
        <f t="shared" si="96"/>
        <v/>
      </c>
      <c r="AI326" s="151" t="str">
        <f t="shared" si="102"/>
        <v/>
      </c>
      <c r="AJ326" s="132" t="str">
        <f t="shared" si="97"/>
        <v/>
      </c>
    </row>
    <row r="327" spans="1:36" x14ac:dyDescent="0.35">
      <c r="A327" s="76" t="str">
        <f t="shared" si="105"/>
        <v/>
      </c>
      <c r="B327" s="77" t="str">
        <f t="shared" si="106"/>
        <v/>
      </c>
      <c r="C327" s="74" t="str">
        <f t="shared" si="107"/>
        <v/>
      </c>
      <c r="D327" s="78" t="str">
        <f t="shared" si="91"/>
        <v/>
      </c>
      <c r="E327" s="78" t="str">
        <f t="shared" si="92"/>
        <v/>
      </c>
      <c r="F327" s="78" t="str">
        <f t="shared" si="108"/>
        <v/>
      </c>
      <c r="G327" s="74" t="str">
        <f t="shared" si="109"/>
        <v/>
      </c>
      <c r="N327" s="150" t="str">
        <f t="shared" si="103"/>
        <v/>
      </c>
      <c r="O327" s="128" t="str">
        <f t="shared" si="110"/>
        <v/>
      </c>
      <c r="P327" s="132" t="str">
        <f t="shared" si="104"/>
        <v/>
      </c>
      <c r="Q327" s="151" t="str">
        <f t="shared" si="93"/>
        <v/>
      </c>
      <c r="R327" s="151" t="str">
        <f t="shared" si="94"/>
        <v/>
      </c>
      <c r="S327" s="151" t="str">
        <f t="shared" si="98"/>
        <v/>
      </c>
      <c r="T327" s="132" t="str">
        <f t="shared" si="99"/>
        <v/>
      </c>
      <c r="AD327" s="150" t="str">
        <f t="shared" si="100"/>
        <v/>
      </c>
      <c r="AE327" s="128" t="str">
        <f t="shared" si="111"/>
        <v/>
      </c>
      <c r="AF327" s="132" t="str">
        <f t="shared" si="101"/>
        <v/>
      </c>
      <c r="AG327" s="151" t="str">
        <f t="shared" si="95"/>
        <v/>
      </c>
      <c r="AH327" s="151" t="str">
        <f t="shared" si="96"/>
        <v/>
      </c>
      <c r="AI327" s="151" t="str">
        <f t="shared" si="102"/>
        <v/>
      </c>
      <c r="AJ327" s="132" t="str">
        <f t="shared" si="97"/>
        <v/>
      </c>
    </row>
    <row r="328" spans="1:36" x14ac:dyDescent="0.35">
      <c r="A328" s="76" t="str">
        <f t="shared" si="105"/>
        <v/>
      </c>
      <c r="B328" s="77" t="str">
        <f t="shared" si="106"/>
        <v/>
      </c>
      <c r="C328" s="74" t="str">
        <f t="shared" si="107"/>
        <v/>
      </c>
      <c r="D328" s="78" t="str">
        <f t="shared" si="91"/>
        <v/>
      </c>
      <c r="E328" s="78" t="str">
        <f t="shared" si="92"/>
        <v/>
      </c>
      <c r="F328" s="78" t="str">
        <f t="shared" si="108"/>
        <v/>
      </c>
      <c r="G328" s="74" t="str">
        <f t="shared" si="109"/>
        <v/>
      </c>
      <c r="N328" s="150" t="str">
        <f t="shared" si="103"/>
        <v/>
      </c>
      <c r="O328" s="128" t="str">
        <f t="shared" si="110"/>
        <v/>
      </c>
      <c r="P328" s="132" t="str">
        <f t="shared" si="104"/>
        <v/>
      </c>
      <c r="Q328" s="151" t="str">
        <f t="shared" si="93"/>
        <v/>
      </c>
      <c r="R328" s="151" t="str">
        <f t="shared" si="94"/>
        <v/>
      </c>
      <c r="S328" s="151" t="str">
        <f t="shared" si="98"/>
        <v/>
      </c>
      <c r="T328" s="132" t="str">
        <f t="shared" si="99"/>
        <v/>
      </c>
      <c r="AD328" s="150" t="str">
        <f t="shared" si="100"/>
        <v/>
      </c>
      <c r="AE328" s="128" t="str">
        <f t="shared" si="111"/>
        <v/>
      </c>
      <c r="AF328" s="132" t="str">
        <f t="shared" si="101"/>
        <v/>
      </c>
      <c r="AG328" s="151" t="str">
        <f t="shared" si="95"/>
        <v/>
      </c>
      <c r="AH328" s="151" t="str">
        <f t="shared" si="96"/>
        <v/>
      </c>
      <c r="AI328" s="151" t="str">
        <f t="shared" si="102"/>
        <v/>
      </c>
      <c r="AJ328" s="132" t="str">
        <f t="shared" si="97"/>
        <v/>
      </c>
    </row>
    <row r="329" spans="1:36" x14ac:dyDescent="0.35">
      <c r="A329" s="76" t="str">
        <f t="shared" si="105"/>
        <v/>
      </c>
      <c r="B329" s="77" t="str">
        <f t="shared" si="106"/>
        <v/>
      </c>
      <c r="C329" s="74" t="str">
        <f t="shared" si="107"/>
        <v/>
      </c>
      <c r="D329" s="78" t="str">
        <f t="shared" si="91"/>
        <v/>
      </c>
      <c r="E329" s="78" t="str">
        <f t="shared" si="92"/>
        <v/>
      </c>
      <c r="F329" s="78" t="str">
        <f t="shared" si="108"/>
        <v/>
      </c>
      <c r="G329" s="74" t="str">
        <f t="shared" si="109"/>
        <v/>
      </c>
      <c r="N329" s="150" t="str">
        <f t="shared" si="103"/>
        <v/>
      </c>
      <c r="O329" s="128" t="str">
        <f t="shared" si="110"/>
        <v/>
      </c>
      <c r="P329" s="132" t="str">
        <f t="shared" si="104"/>
        <v/>
      </c>
      <c r="Q329" s="151" t="str">
        <f t="shared" si="93"/>
        <v/>
      </c>
      <c r="R329" s="151" t="str">
        <f t="shared" si="94"/>
        <v/>
      </c>
      <c r="S329" s="151" t="str">
        <f t="shared" si="98"/>
        <v/>
      </c>
      <c r="T329" s="132" t="str">
        <f t="shared" si="99"/>
        <v/>
      </c>
      <c r="AD329" s="150" t="str">
        <f t="shared" si="100"/>
        <v/>
      </c>
      <c r="AE329" s="128" t="str">
        <f t="shared" si="111"/>
        <v/>
      </c>
      <c r="AF329" s="132" t="str">
        <f t="shared" si="101"/>
        <v/>
      </c>
      <c r="AG329" s="151" t="str">
        <f t="shared" si="95"/>
        <v/>
      </c>
      <c r="AH329" s="151" t="str">
        <f t="shared" si="96"/>
        <v/>
      </c>
      <c r="AI329" s="151" t="str">
        <f t="shared" si="102"/>
        <v/>
      </c>
      <c r="AJ329" s="132" t="str">
        <f t="shared" si="97"/>
        <v/>
      </c>
    </row>
    <row r="330" spans="1:36" x14ac:dyDescent="0.35">
      <c r="A330" s="76" t="str">
        <f t="shared" si="105"/>
        <v/>
      </c>
      <c r="B330" s="77" t="str">
        <f t="shared" si="106"/>
        <v/>
      </c>
      <c r="C330" s="74" t="str">
        <f t="shared" si="107"/>
        <v/>
      </c>
      <c r="D330" s="78" t="str">
        <f t="shared" si="91"/>
        <v/>
      </c>
      <c r="E330" s="78" t="str">
        <f t="shared" si="92"/>
        <v/>
      </c>
      <c r="F330" s="78" t="str">
        <f t="shared" si="108"/>
        <v/>
      </c>
      <c r="G330" s="74" t="str">
        <f t="shared" si="109"/>
        <v/>
      </c>
      <c r="N330" s="150" t="str">
        <f t="shared" si="103"/>
        <v/>
      </c>
      <c r="O330" s="128" t="str">
        <f t="shared" si="110"/>
        <v/>
      </c>
      <c r="P330" s="132" t="str">
        <f t="shared" si="104"/>
        <v/>
      </c>
      <c r="Q330" s="151" t="str">
        <f t="shared" si="93"/>
        <v/>
      </c>
      <c r="R330" s="151" t="str">
        <f t="shared" si="94"/>
        <v/>
      </c>
      <c r="S330" s="151" t="str">
        <f t="shared" si="98"/>
        <v/>
      </c>
      <c r="T330" s="132" t="str">
        <f t="shared" si="99"/>
        <v/>
      </c>
      <c r="AD330" s="150" t="str">
        <f t="shared" si="100"/>
        <v/>
      </c>
      <c r="AE330" s="128" t="str">
        <f t="shared" si="111"/>
        <v/>
      </c>
      <c r="AF330" s="132" t="str">
        <f t="shared" si="101"/>
        <v/>
      </c>
      <c r="AG330" s="151" t="str">
        <f t="shared" si="95"/>
        <v/>
      </c>
      <c r="AH330" s="151" t="str">
        <f t="shared" si="96"/>
        <v/>
      </c>
      <c r="AI330" s="151" t="str">
        <f t="shared" si="102"/>
        <v/>
      </c>
      <c r="AJ330" s="132" t="str">
        <f t="shared" si="97"/>
        <v/>
      </c>
    </row>
    <row r="331" spans="1:36" x14ac:dyDescent="0.35">
      <c r="A331" s="76" t="str">
        <f t="shared" si="105"/>
        <v/>
      </c>
      <c r="B331" s="77" t="str">
        <f t="shared" si="106"/>
        <v/>
      </c>
      <c r="C331" s="74" t="str">
        <f t="shared" si="107"/>
        <v/>
      </c>
      <c r="D331" s="78" t="str">
        <f t="shared" si="91"/>
        <v/>
      </c>
      <c r="E331" s="78" t="str">
        <f t="shared" si="92"/>
        <v/>
      </c>
      <c r="F331" s="78" t="str">
        <f t="shared" si="108"/>
        <v/>
      </c>
      <c r="G331" s="74" t="str">
        <f t="shared" si="109"/>
        <v/>
      </c>
      <c r="N331" s="150" t="str">
        <f t="shared" si="103"/>
        <v/>
      </c>
      <c r="O331" s="128" t="str">
        <f t="shared" si="110"/>
        <v/>
      </c>
      <c r="P331" s="132" t="str">
        <f t="shared" si="104"/>
        <v/>
      </c>
      <c r="Q331" s="151" t="str">
        <f t="shared" si="93"/>
        <v/>
      </c>
      <c r="R331" s="151" t="str">
        <f t="shared" si="94"/>
        <v/>
      </c>
      <c r="S331" s="151" t="str">
        <f t="shared" si="98"/>
        <v/>
      </c>
      <c r="T331" s="132" t="str">
        <f t="shared" si="99"/>
        <v/>
      </c>
      <c r="AD331" s="150" t="str">
        <f t="shared" si="100"/>
        <v/>
      </c>
      <c r="AE331" s="128" t="str">
        <f t="shared" si="111"/>
        <v/>
      </c>
      <c r="AF331" s="132" t="str">
        <f t="shared" si="101"/>
        <v/>
      </c>
      <c r="AG331" s="151" t="str">
        <f t="shared" si="95"/>
        <v/>
      </c>
      <c r="AH331" s="151" t="str">
        <f t="shared" si="96"/>
        <v/>
      </c>
      <c r="AI331" s="151" t="str">
        <f t="shared" si="102"/>
        <v/>
      </c>
      <c r="AJ331" s="132" t="str">
        <f t="shared" si="97"/>
        <v/>
      </c>
    </row>
    <row r="332" spans="1:36" x14ac:dyDescent="0.35">
      <c r="A332" s="76" t="str">
        <f t="shared" si="105"/>
        <v/>
      </c>
      <c r="B332" s="77" t="str">
        <f t="shared" si="106"/>
        <v/>
      </c>
      <c r="C332" s="74" t="str">
        <f t="shared" si="107"/>
        <v/>
      </c>
      <c r="D332" s="78" t="str">
        <f t="shared" si="91"/>
        <v/>
      </c>
      <c r="E332" s="78" t="str">
        <f t="shared" si="92"/>
        <v/>
      </c>
      <c r="F332" s="78" t="str">
        <f t="shared" si="108"/>
        <v/>
      </c>
      <c r="G332" s="74" t="str">
        <f t="shared" si="109"/>
        <v/>
      </c>
      <c r="N332" s="150" t="str">
        <f t="shared" si="103"/>
        <v/>
      </c>
      <c r="O332" s="128" t="str">
        <f t="shared" si="110"/>
        <v/>
      </c>
      <c r="P332" s="132" t="str">
        <f t="shared" si="104"/>
        <v/>
      </c>
      <c r="Q332" s="151" t="str">
        <f t="shared" si="93"/>
        <v/>
      </c>
      <c r="R332" s="151" t="str">
        <f t="shared" si="94"/>
        <v/>
      </c>
      <c r="S332" s="151" t="str">
        <f t="shared" si="98"/>
        <v/>
      </c>
      <c r="T332" s="132" t="str">
        <f t="shared" si="99"/>
        <v/>
      </c>
      <c r="AD332" s="150" t="str">
        <f t="shared" si="100"/>
        <v/>
      </c>
      <c r="AE332" s="128" t="str">
        <f t="shared" si="111"/>
        <v/>
      </c>
      <c r="AF332" s="132" t="str">
        <f t="shared" si="101"/>
        <v/>
      </c>
      <c r="AG332" s="151" t="str">
        <f t="shared" si="95"/>
        <v/>
      </c>
      <c r="AH332" s="151" t="str">
        <f t="shared" si="96"/>
        <v/>
      </c>
      <c r="AI332" s="151" t="str">
        <f t="shared" si="102"/>
        <v/>
      </c>
      <c r="AJ332" s="132" t="str">
        <f t="shared" si="97"/>
        <v/>
      </c>
    </row>
    <row r="333" spans="1:36" x14ac:dyDescent="0.35">
      <c r="A333" s="76" t="str">
        <f t="shared" si="105"/>
        <v/>
      </c>
      <c r="B333" s="77" t="str">
        <f t="shared" si="106"/>
        <v/>
      </c>
      <c r="C333" s="74" t="str">
        <f t="shared" si="107"/>
        <v/>
      </c>
      <c r="D333" s="78" t="str">
        <f t="shared" si="91"/>
        <v/>
      </c>
      <c r="E333" s="78" t="str">
        <f t="shared" si="92"/>
        <v/>
      </c>
      <c r="F333" s="78" t="str">
        <f t="shared" si="108"/>
        <v/>
      </c>
      <c r="G333" s="74" t="str">
        <f t="shared" si="109"/>
        <v/>
      </c>
      <c r="N333" s="150" t="str">
        <f t="shared" si="103"/>
        <v/>
      </c>
      <c r="O333" s="128" t="str">
        <f t="shared" si="110"/>
        <v/>
      </c>
      <c r="P333" s="132" t="str">
        <f t="shared" si="104"/>
        <v/>
      </c>
      <c r="Q333" s="151" t="str">
        <f t="shared" si="93"/>
        <v/>
      </c>
      <c r="R333" s="151" t="str">
        <f t="shared" si="94"/>
        <v/>
      </c>
      <c r="S333" s="151" t="str">
        <f t="shared" si="98"/>
        <v/>
      </c>
      <c r="T333" s="132" t="str">
        <f t="shared" si="99"/>
        <v/>
      </c>
      <c r="AD333" s="150" t="str">
        <f t="shared" si="100"/>
        <v/>
      </c>
      <c r="AE333" s="128" t="str">
        <f t="shared" si="111"/>
        <v/>
      </c>
      <c r="AF333" s="132" t="str">
        <f t="shared" si="101"/>
        <v/>
      </c>
      <c r="AG333" s="151" t="str">
        <f t="shared" si="95"/>
        <v/>
      </c>
      <c r="AH333" s="151" t="str">
        <f t="shared" si="96"/>
        <v/>
      </c>
      <c r="AI333" s="151" t="str">
        <f t="shared" si="102"/>
        <v/>
      </c>
      <c r="AJ333" s="132" t="str">
        <f t="shared" si="97"/>
        <v/>
      </c>
    </row>
    <row r="334" spans="1:36" x14ac:dyDescent="0.35">
      <c r="A334" s="76" t="str">
        <f t="shared" si="105"/>
        <v/>
      </c>
      <c r="B334" s="77" t="str">
        <f t="shared" si="106"/>
        <v/>
      </c>
      <c r="C334" s="74" t="str">
        <f t="shared" si="107"/>
        <v/>
      </c>
      <c r="D334" s="78" t="str">
        <f t="shared" ref="D334:D397" si="112">IF(B334="","",IPMT($E$10/12,B334,$E$7,-$E$8,$E$9,0))</f>
        <v/>
      </c>
      <c r="E334" s="78" t="str">
        <f t="shared" ref="E334:E397" si="113">IF(B334="","",PPMT($E$10/12,B334,$E$7,-$E$8,$E$9,0))</f>
        <v/>
      </c>
      <c r="F334" s="78" t="str">
        <f t="shared" si="108"/>
        <v/>
      </c>
      <c r="G334" s="74" t="str">
        <f t="shared" si="109"/>
        <v/>
      </c>
      <c r="N334" s="150" t="str">
        <f t="shared" si="103"/>
        <v/>
      </c>
      <c r="O334" s="128" t="str">
        <f t="shared" si="110"/>
        <v/>
      </c>
      <c r="P334" s="132" t="str">
        <f t="shared" si="104"/>
        <v/>
      </c>
      <c r="Q334" s="151" t="str">
        <f t="shared" ref="Q334:Q397" si="114">IF(O334="","",IPMT($R$10/12,O334,$R$7,-$R$8,$R$9,0))</f>
        <v/>
      </c>
      <c r="R334" s="151" t="str">
        <f t="shared" ref="R334:R397" si="115">IF(O334="","",PPMT($R$10/12,O334,$R$7,-$R$8,$R$9,0))</f>
        <v/>
      </c>
      <c r="S334" s="151" t="str">
        <f t="shared" si="98"/>
        <v/>
      </c>
      <c r="T334" s="132" t="str">
        <f t="shared" si="99"/>
        <v/>
      </c>
      <c r="AD334" s="150" t="str">
        <f t="shared" si="100"/>
        <v/>
      </c>
      <c r="AE334" s="128" t="str">
        <f t="shared" si="111"/>
        <v/>
      </c>
      <c r="AF334" s="132" t="str">
        <f t="shared" si="101"/>
        <v/>
      </c>
      <c r="AG334" s="151" t="str">
        <f t="shared" ref="AG334:AG397" si="116">IF(AE334="","",IPMT($AH$10/12,AE334,$AH$7,-$AH$8,$AH$9,0))</f>
        <v/>
      </c>
      <c r="AH334" s="151" t="str">
        <f t="shared" ref="AH334:AH397" si="117">IF(AE334="","",PPMT($AH$10/12,AE334,$AH$7,-$AH$8,$AH$9,0))</f>
        <v/>
      </c>
      <c r="AI334" s="151" t="str">
        <f t="shared" si="102"/>
        <v/>
      </c>
      <c r="AJ334" s="132" t="str">
        <f t="shared" ref="AJ334:AJ397" si="118">IF(AE334="","",SUM(AF334)-SUM(AH334))</f>
        <v/>
      </c>
    </row>
    <row r="335" spans="1:36" x14ac:dyDescent="0.35">
      <c r="A335" s="76" t="str">
        <f t="shared" si="105"/>
        <v/>
      </c>
      <c r="B335" s="77" t="str">
        <f t="shared" si="106"/>
        <v/>
      </c>
      <c r="C335" s="74" t="str">
        <f t="shared" si="107"/>
        <v/>
      </c>
      <c r="D335" s="78" t="str">
        <f t="shared" si="112"/>
        <v/>
      </c>
      <c r="E335" s="78" t="str">
        <f t="shared" si="113"/>
        <v/>
      </c>
      <c r="F335" s="78" t="str">
        <f t="shared" si="108"/>
        <v/>
      </c>
      <c r="G335" s="74" t="str">
        <f t="shared" si="109"/>
        <v/>
      </c>
      <c r="N335" s="150" t="str">
        <f t="shared" si="103"/>
        <v/>
      </c>
      <c r="O335" s="128" t="str">
        <f t="shared" si="110"/>
        <v/>
      </c>
      <c r="P335" s="132" t="str">
        <f t="shared" si="104"/>
        <v/>
      </c>
      <c r="Q335" s="151" t="str">
        <f t="shared" si="114"/>
        <v/>
      </c>
      <c r="R335" s="151" t="str">
        <f t="shared" si="115"/>
        <v/>
      </c>
      <c r="S335" s="151" t="str">
        <f t="shared" ref="S335:S398" si="119">IF(O335="","",SUM(Q335:R335))</f>
        <v/>
      </c>
      <c r="T335" s="132" t="str">
        <f t="shared" ref="T335:T398" si="120">IF(O335="","",SUM(P335)-SUM(R335))</f>
        <v/>
      </c>
      <c r="AD335" s="150" t="str">
        <f t="shared" ref="AD335:AD398" si="121">IF(AE335="","",EDATE(AD334,1))</f>
        <v/>
      </c>
      <c r="AE335" s="128" t="str">
        <f t="shared" si="111"/>
        <v/>
      </c>
      <c r="AF335" s="132" t="str">
        <f t="shared" ref="AF335:AF398" si="122">IF(AE335="","",AJ334)</f>
        <v/>
      </c>
      <c r="AG335" s="151" t="str">
        <f t="shared" si="116"/>
        <v/>
      </c>
      <c r="AH335" s="151" t="str">
        <f t="shared" si="117"/>
        <v/>
      </c>
      <c r="AI335" s="151" t="str">
        <f t="shared" ref="AI335:AI398" si="123">IF(AE335="","",SUM(AG335:AH335))</f>
        <v/>
      </c>
      <c r="AJ335" s="132" t="str">
        <f t="shared" si="118"/>
        <v/>
      </c>
    </row>
    <row r="336" spans="1:36" x14ac:dyDescent="0.35">
      <c r="A336" s="76" t="str">
        <f t="shared" si="105"/>
        <v/>
      </c>
      <c r="B336" s="77" t="str">
        <f t="shared" si="106"/>
        <v/>
      </c>
      <c r="C336" s="74" t="str">
        <f t="shared" si="107"/>
        <v/>
      </c>
      <c r="D336" s="78" t="str">
        <f t="shared" si="112"/>
        <v/>
      </c>
      <c r="E336" s="78" t="str">
        <f t="shared" si="113"/>
        <v/>
      </c>
      <c r="F336" s="78" t="str">
        <f t="shared" si="108"/>
        <v/>
      </c>
      <c r="G336" s="74" t="str">
        <f t="shared" si="109"/>
        <v/>
      </c>
      <c r="N336" s="150" t="str">
        <f t="shared" ref="N336:N399" si="124">IF(O336="","",EDATE(N335,1))</f>
        <v/>
      </c>
      <c r="O336" s="128" t="str">
        <f t="shared" si="110"/>
        <v/>
      </c>
      <c r="P336" s="132" t="str">
        <f t="shared" ref="P336:P399" si="125">IF(O336="","",T335)</f>
        <v/>
      </c>
      <c r="Q336" s="151" t="str">
        <f t="shared" si="114"/>
        <v/>
      </c>
      <c r="R336" s="151" t="str">
        <f t="shared" si="115"/>
        <v/>
      </c>
      <c r="S336" s="151" t="str">
        <f t="shared" si="119"/>
        <v/>
      </c>
      <c r="T336" s="132" t="str">
        <f t="shared" si="120"/>
        <v/>
      </c>
      <c r="AD336" s="150" t="str">
        <f t="shared" si="121"/>
        <v/>
      </c>
      <c r="AE336" s="128" t="str">
        <f t="shared" si="111"/>
        <v/>
      </c>
      <c r="AF336" s="132" t="str">
        <f t="shared" si="122"/>
        <v/>
      </c>
      <c r="AG336" s="151" t="str">
        <f t="shared" si="116"/>
        <v/>
      </c>
      <c r="AH336" s="151" t="str">
        <f t="shared" si="117"/>
        <v/>
      </c>
      <c r="AI336" s="151" t="str">
        <f t="shared" si="123"/>
        <v/>
      </c>
      <c r="AJ336" s="132" t="str">
        <f t="shared" si="118"/>
        <v/>
      </c>
    </row>
    <row r="337" spans="1:36" x14ac:dyDescent="0.35">
      <c r="A337" s="76" t="str">
        <f t="shared" ref="A337:A400" si="126">IF(B337="","",EDATE(A336,1))</f>
        <v/>
      </c>
      <c r="B337" s="77" t="str">
        <f t="shared" ref="B337:B400" si="127">IF(B336="","",IF(SUM(B336)+1&lt;=$E$7,SUM(B336)+1,""))</f>
        <v/>
      </c>
      <c r="C337" s="74" t="str">
        <f t="shared" ref="C337:C400" si="128">IF(B337="","",G336)</f>
        <v/>
      </c>
      <c r="D337" s="78" t="str">
        <f t="shared" si="112"/>
        <v/>
      </c>
      <c r="E337" s="78" t="str">
        <f t="shared" si="113"/>
        <v/>
      </c>
      <c r="F337" s="78" t="str">
        <f t="shared" ref="F337:F400" si="129">IF(B337="","",SUM(D337:E337))</f>
        <v/>
      </c>
      <c r="G337" s="74" t="str">
        <f t="shared" ref="G337:G400" si="130">IF(B337="","",SUM(C337)-SUM(E337))</f>
        <v/>
      </c>
      <c r="N337" s="150" t="str">
        <f t="shared" si="124"/>
        <v/>
      </c>
      <c r="O337" s="128" t="str">
        <f t="shared" ref="O337:O400" si="131">IF(O336="","",IF(SUM(O336)+1&lt;=$E$7,SUM(O336)+1,""))</f>
        <v/>
      </c>
      <c r="P337" s="132" t="str">
        <f t="shared" si="125"/>
        <v/>
      </c>
      <c r="Q337" s="151" t="str">
        <f t="shared" si="114"/>
        <v/>
      </c>
      <c r="R337" s="151" t="str">
        <f t="shared" si="115"/>
        <v/>
      </c>
      <c r="S337" s="151" t="str">
        <f t="shared" si="119"/>
        <v/>
      </c>
      <c r="T337" s="132" t="str">
        <f t="shared" si="120"/>
        <v/>
      </c>
      <c r="AD337" s="150" t="str">
        <f t="shared" si="121"/>
        <v/>
      </c>
      <c r="AE337" s="128" t="str">
        <f t="shared" ref="AE337:AE400" si="132">IF(AE336="","",IF(SUM(AE336)+1&lt;=$E$7,SUM(AE336)+1,""))</f>
        <v/>
      </c>
      <c r="AF337" s="132" t="str">
        <f t="shared" si="122"/>
        <v/>
      </c>
      <c r="AG337" s="151" t="str">
        <f t="shared" si="116"/>
        <v/>
      </c>
      <c r="AH337" s="151" t="str">
        <f t="shared" si="117"/>
        <v/>
      </c>
      <c r="AI337" s="151" t="str">
        <f t="shared" si="123"/>
        <v/>
      </c>
      <c r="AJ337" s="132" t="str">
        <f t="shared" si="118"/>
        <v/>
      </c>
    </row>
    <row r="338" spans="1:36" x14ac:dyDescent="0.35">
      <c r="A338" s="76" t="str">
        <f t="shared" si="126"/>
        <v/>
      </c>
      <c r="B338" s="77" t="str">
        <f t="shared" si="127"/>
        <v/>
      </c>
      <c r="C338" s="74" t="str">
        <f t="shared" si="128"/>
        <v/>
      </c>
      <c r="D338" s="78" t="str">
        <f t="shared" si="112"/>
        <v/>
      </c>
      <c r="E338" s="78" t="str">
        <f t="shared" si="113"/>
        <v/>
      </c>
      <c r="F338" s="78" t="str">
        <f t="shared" si="129"/>
        <v/>
      </c>
      <c r="G338" s="74" t="str">
        <f t="shared" si="130"/>
        <v/>
      </c>
      <c r="N338" s="150" t="str">
        <f t="shared" si="124"/>
        <v/>
      </c>
      <c r="O338" s="128" t="str">
        <f t="shared" si="131"/>
        <v/>
      </c>
      <c r="P338" s="132" t="str">
        <f t="shared" si="125"/>
        <v/>
      </c>
      <c r="Q338" s="151" t="str">
        <f t="shared" si="114"/>
        <v/>
      </c>
      <c r="R338" s="151" t="str">
        <f t="shared" si="115"/>
        <v/>
      </c>
      <c r="S338" s="151" t="str">
        <f t="shared" si="119"/>
        <v/>
      </c>
      <c r="T338" s="132" t="str">
        <f t="shared" si="120"/>
        <v/>
      </c>
      <c r="AD338" s="150" t="str">
        <f t="shared" si="121"/>
        <v/>
      </c>
      <c r="AE338" s="128" t="str">
        <f t="shared" si="132"/>
        <v/>
      </c>
      <c r="AF338" s="132" t="str">
        <f t="shared" si="122"/>
        <v/>
      </c>
      <c r="AG338" s="151" t="str">
        <f t="shared" si="116"/>
        <v/>
      </c>
      <c r="AH338" s="151" t="str">
        <f t="shared" si="117"/>
        <v/>
      </c>
      <c r="AI338" s="151" t="str">
        <f t="shared" si="123"/>
        <v/>
      </c>
      <c r="AJ338" s="132" t="str">
        <f t="shared" si="118"/>
        <v/>
      </c>
    </row>
    <row r="339" spans="1:36" x14ac:dyDescent="0.35">
      <c r="A339" s="76" t="str">
        <f t="shared" si="126"/>
        <v/>
      </c>
      <c r="B339" s="77" t="str">
        <f t="shared" si="127"/>
        <v/>
      </c>
      <c r="C339" s="74" t="str">
        <f t="shared" si="128"/>
        <v/>
      </c>
      <c r="D339" s="78" t="str">
        <f t="shared" si="112"/>
        <v/>
      </c>
      <c r="E339" s="78" t="str">
        <f t="shared" si="113"/>
        <v/>
      </c>
      <c r="F339" s="78" t="str">
        <f t="shared" si="129"/>
        <v/>
      </c>
      <c r="G339" s="74" t="str">
        <f t="shared" si="130"/>
        <v/>
      </c>
      <c r="N339" s="150" t="str">
        <f t="shared" si="124"/>
        <v/>
      </c>
      <c r="O339" s="128" t="str">
        <f t="shared" si="131"/>
        <v/>
      </c>
      <c r="P339" s="132" t="str">
        <f t="shared" si="125"/>
        <v/>
      </c>
      <c r="Q339" s="151" t="str">
        <f t="shared" si="114"/>
        <v/>
      </c>
      <c r="R339" s="151" t="str">
        <f t="shared" si="115"/>
        <v/>
      </c>
      <c r="S339" s="151" t="str">
        <f t="shared" si="119"/>
        <v/>
      </c>
      <c r="T339" s="132" t="str">
        <f t="shared" si="120"/>
        <v/>
      </c>
      <c r="AD339" s="150" t="str">
        <f t="shared" si="121"/>
        <v/>
      </c>
      <c r="AE339" s="128" t="str">
        <f t="shared" si="132"/>
        <v/>
      </c>
      <c r="AF339" s="132" t="str">
        <f t="shared" si="122"/>
        <v/>
      </c>
      <c r="AG339" s="151" t="str">
        <f t="shared" si="116"/>
        <v/>
      </c>
      <c r="AH339" s="151" t="str">
        <f t="shared" si="117"/>
        <v/>
      </c>
      <c r="AI339" s="151" t="str">
        <f t="shared" si="123"/>
        <v/>
      </c>
      <c r="AJ339" s="132" t="str">
        <f t="shared" si="118"/>
        <v/>
      </c>
    </row>
    <row r="340" spans="1:36" x14ac:dyDescent="0.35">
      <c r="A340" s="76" t="str">
        <f t="shared" si="126"/>
        <v/>
      </c>
      <c r="B340" s="77" t="str">
        <f t="shared" si="127"/>
        <v/>
      </c>
      <c r="C340" s="74" t="str">
        <f t="shared" si="128"/>
        <v/>
      </c>
      <c r="D340" s="78" t="str">
        <f t="shared" si="112"/>
        <v/>
      </c>
      <c r="E340" s="78" t="str">
        <f t="shared" si="113"/>
        <v/>
      </c>
      <c r="F340" s="78" t="str">
        <f t="shared" si="129"/>
        <v/>
      </c>
      <c r="G340" s="74" t="str">
        <f t="shared" si="130"/>
        <v/>
      </c>
      <c r="N340" s="150" t="str">
        <f t="shared" si="124"/>
        <v/>
      </c>
      <c r="O340" s="128" t="str">
        <f t="shared" si="131"/>
        <v/>
      </c>
      <c r="P340" s="132" t="str">
        <f t="shared" si="125"/>
        <v/>
      </c>
      <c r="Q340" s="151" t="str">
        <f t="shared" si="114"/>
        <v/>
      </c>
      <c r="R340" s="151" t="str">
        <f t="shared" si="115"/>
        <v/>
      </c>
      <c r="S340" s="151" t="str">
        <f t="shared" si="119"/>
        <v/>
      </c>
      <c r="T340" s="132" t="str">
        <f t="shared" si="120"/>
        <v/>
      </c>
      <c r="AD340" s="150" t="str">
        <f t="shared" si="121"/>
        <v/>
      </c>
      <c r="AE340" s="128" t="str">
        <f t="shared" si="132"/>
        <v/>
      </c>
      <c r="AF340" s="132" t="str">
        <f t="shared" si="122"/>
        <v/>
      </c>
      <c r="AG340" s="151" t="str">
        <f t="shared" si="116"/>
        <v/>
      </c>
      <c r="AH340" s="151" t="str">
        <f t="shared" si="117"/>
        <v/>
      </c>
      <c r="AI340" s="151" t="str">
        <f t="shared" si="123"/>
        <v/>
      </c>
      <c r="AJ340" s="132" t="str">
        <f t="shared" si="118"/>
        <v/>
      </c>
    </row>
    <row r="341" spans="1:36" x14ac:dyDescent="0.35">
      <c r="A341" s="76" t="str">
        <f t="shared" si="126"/>
        <v/>
      </c>
      <c r="B341" s="77" t="str">
        <f t="shared" si="127"/>
        <v/>
      </c>
      <c r="C341" s="74" t="str">
        <f t="shared" si="128"/>
        <v/>
      </c>
      <c r="D341" s="78" t="str">
        <f t="shared" si="112"/>
        <v/>
      </c>
      <c r="E341" s="78" t="str">
        <f t="shared" si="113"/>
        <v/>
      </c>
      <c r="F341" s="78" t="str">
        <f t="shared" si="129"/>
        <v/>
      </c>
      <c r="G341" s="74" t="str">
        <f t="shared" si="130"/>
        <v/>
      </c>
      <c r="N341" s="150" t="str">
        <f t="shared" si="124"/>
        <v/>
      </c>
      <c r="O341" s="128" t="str">
        <f t="shared" si="131"/>
        <v/>
      </c>
      <c r="P341" s="132" t="str">
        <f t="shared" si="125"/>
        <v/>
      </c>
      <c r="Q341" s="151" t="str">
        <f t="shared" si="114"/>
        <v/>
      </c>
      <c r="R341" s="151" t="str">
        <f t="shared" si="115"/>
        <v/>
      </c>
      <c r="S341" s="151" t="str">
        <f t="shared" si="119"/>
        <v/>
      </c>
      <c r="T341" s="132" t="str">
        <f t="shared" si="120"/>
        <v/>
      </c>
      <c r="AD341" s="150" t="str">
        <f t="shared" si="121"/>
        <v/>
      </c>
      <c r="AE341" s="128" t="str">
        <f t="shared" si="132"/>
        <v/>
      </c>
      <c r="AF341" s="132" t="str">
        <f t="shared" si="122"/>
        <v/>
      </c>
      <c r="AG341" s="151" t="str">
        <f t="shared" si="116"/>
        <v/>
      </c>
      <c r="AH341" s="151" t="str">
        <f t="shared" si="117"/>
        <v/>
      </c>
      <c r="AI341" s="151" t="str">
        <f t="shared" si="123"/>
        <v/>
      </c>
      <c r="AJ341" s="132" t="str">
        <f t="shared" si="118"/>
        <v/>
      </c>
    </row>
    <row r="342" spans="1:36" x14ac:dyDescent="0.35">
      <c r="A342" s="76" t="str">
        <f t="shared" si="126"/>
        <v/>
      </c>
      <c r="B342" s="77" t="str">
        <f t="shared" si="127"/>
        <v/>
      </c>
      <c r="C342" s="74" t="str">
        <f t="shared" si="128"/>
        <v/>
      </c>
      <c r="D342" s="78" t="str">
        <f t="shared" si="112"/>
        <v/>
      </c>
      <c r="E342" s="78" t="str">
        <f t="shared" si="113"/>
        <v/>
      </c>
      <c r="F342" s="78" t="str">
        <f t="shared" si="129"/>
        <v/>
      </c>
      <c r="G342" s="74" t="str">
        <f t="shared" si="130"/>
        <v/>
      </c>
      <c r="N342" s="150" t="str">
        <f t="shared" si="124"/>
        <v/>
      </c>
      <c r="O342" s="128" t="str">
        <f t="shared" si="131"/>
        <v/>
      </c>
      <c r="P342" s="132" t="str">
        <f t="shared" si="125"/>
        <v/>
      </c>
      <c r="Q342" s="151" t="str">
        <f t="shared" si="114"/>
        <v/>
      </c>
      <c r="R342" s="151" t="str">
        <f t="shared" si="115"/>
        <v/>
      </c>
      <c r="S342" s="151" t="str">
        <f t="shared" si="119"/>
        <v/>
      </c>
      <c r="T342" s="132" t="str">
        <f t="shared" si="120"/>
        <v/>
      </c>
      <c r="AD342" s="150" t="str">
        <f t="shared" si="121"/>
        <v/>
      </c>
      <c r="AE342" s="128" t="str">
        <f t="shared" si="132"/>
        <v/>
      </c>
      <c r="AF342" s="132" t="str">
        <f t="shared" si="122"/>
        <v/>
      </c>
      <c r="AG342" s="151" t="str">
        <f t="shared" si="116"/>
        <v/>
      </c>
      <c r="AH342" s="151" t="str">
        <f t="shared" si="117"/>
        <v/>
      </c>
      <c r="AI342" s="151" t="str">
        <f t="shared" si="123"/>
        <v/>
      </c>
      <c r="AJ342" s="132" t="str">
        <f t="shared" si="118"/>
        <v/>
      </c>
    </row>
    <row r="343" spans="1:36" x14ac:dyDescent="0.35">
      <c r="A343" s="76" t="str">
        <f t="shared" si="126"/>
        <v/>
      </c>
      <c r="B343" s="77" t="str">
        <f t="shared" si="127"/>
        <v/>
      </c>
      <c r="C343" s="74" t="str">
        <f t="shared" si="128"/>
        <v/>
      </c>
      <c r="D343" s="78" t="str">
        <f t="shared" si="112"/>
        <v/>
      </c>
      <c r="E343" s="78" t="str">
        <f t="shared" si="113"/>
        <v/>
      </c>
      <c r="F343" s="78" t="str">
        <f t="shared" si="129"/>
        <v/>
      </c>
      <c r="G343" s="74" t="str">
        <f t="shared" si="130"/>
        <v/>
      </c>
      <c r="N343" s="150" t="str">
        <f t="shared" si="124"/>
        <v/>
      </c>
      <c r="O343" s="128" t="str">
        <f t="shared" si="131"/>
        <v/>
      </c>
      <c r="P343" s="132" t="str">
        <f t="shared" si="125"/>
        <v/>
      </c>
      <c r="Q343" s="151" t="str">
        <f t="shared" si="114"/>
        <v/>
      </c>
      <c r="R343" s="151" t="str">
        <f t="shared" si="115"/>
        <v/>
      </c>
      <c r="S343" s="151" t="str">
        <f t="shared" si="119"/>
        <v/>
      </c>
      <c r="T343" s="132" t="str">
        <f t="shared" si="120"/>
        <v/>
      </c>
      <c r="AD343" s="150" t="str">
        <f t="shared" si="121"/>
        <v/>
      </c>
      <c r="AE343" s="128" t="str">
        <f t="shared" si="132"/>
        <v/>
      </c>
      <c r="AF343" s="132" t="str">
        <f t="shared" si="122"/>
        <v/>
      </c>
      <c r="AG343" s="151" t="str">
        <f t="shared" si="116"/>
        <v/>
      </c>
      <c r="AH343" s="151" t="str">
        <f t="shared" si="117"/>
        <v/>
      </c>
      <c r="AI343" s="151" t="str">
        <f t="shared" si="123"/>
        <v/>
      </c>
      <c r="AJ343" s="132" t="str">
        <f t="shared" si="118"/>
        <v/>
      </c>
    </row>
    <row r="344" spans="1:36" x14ac:dyDescent="0.35">
      <c r="A344" s="76" t="str">
        <f t="shared" si="126"/>
        <v/>
      </c>
      <c r="B344" s="77" t="str">
        <f t="shared" si="127"/>
        <v/>
      </c>
      <c r="C344" s="74" t="str">
        <f t="shared" si="128"/>
        <v/>
      </c>
      <c r="D344" s="78" t="str">
        <f t="shared" si="112"/>
        <v/>
      </c>
      <c r="E344" s="78" t="str">
        <f t="shared" si="113"/>
        <v/>
      </c>
      <c r="F344" s="78" t="str">
        <f t="shared" si="129"/>
        <v/>
      </c>
      <c r="G344" s="74" t="str">
        <f t="shared" si="130"/>
        <v/>
      </c>
      <c r="N344" s="150" t="str">
        <f t="shared" si="124"/>
        <v/>
      </c>
      <c r="O344" s="128" t="str">
        <f t="shared" si="131"/>
        <v/>
      </c>
      <c r="P344" s="132" t="str">
        <f t="shared" si="125"/>
        <v/>
      </c>
      <c r="Q344" s="151" t="str">
        <f t="shared" si="114"/>
        <v/>
      </c>
      <c r="R344" s="151" t="str">
        <f t="shared" si="115"/>
        <v/>
      </c>
      <c r="S344" s="151" t="str">
        <f t="shared" si="119"/>
        <v/>
      </c>
      <c r="T344" s="132" t="str">
        <f t="shared" si="120"/>
        <v/>
      </c>
      <c r="AD344" s="150" t="str">
        <f t="shared" si="121"/>
        <v/>
      </c>
      <c r="AE344" s="128" t="str">
        <f t="shared" si="132"/>
        <v/>
      </c>
      <c r="AF344" s="132" t="str">
        <f t="shared" si="122"/>
        <v/>
      </c>
      <c r="AG344" s="151" t="str">
        <f t="shared" si="116"/>
        <v/>
      </c>
      <c r="AH344" s="151" t="str">
        <f t="shared" si="117"/>
        <v/>
      </c>
      <c r="AI344" s="151" t="str">
        <f t="shared" si="123"/>
        <v/>
      </c>
      <c r="AJ344" s="132" t="str">
        <f t="shared" si="118"/>
        <v/>
      </c>
    </row>
    <row r="345" spans="1:36" x14ac:dyDescent="0.35">
      <c r="A345" s="76" t="str">
        <f t="shared" si="126"/>
        <v/>
      </c>
      <c r="B345" s="77" t="str">
        <f t="shared" si="127"/>
        <v/>
      </c>
      <c r="C345" s="74" t="str">
        <f t="shared" si="128"/>
        <v/>
      </c>
      <c r="D345" s="78" t="str">
        <f t="shared" si="112"/>
        <v/>
      </c>
      <c r="E345" s="78" t="str">
        <f t="shared" si="113"/>
        <v/>
      </c>
      <c r="F345" s="78" t="str">
        <f t="shared" si="129"/>
        <v/>
      </c>
      <c r="G345" s="74" t="str">
        <f t="shared" si="130"/>
        <v/>
      </c>
      <c r="N345" s="150" t="str">
        <f t="shared" si="124"/>
        <v/>
      </c>
      <c r="O345" s="128" t="str">
        <f t="shared" si="131"/>
        <v/>
      </c>
      <c r="P345" s="132" t="str">
        <f t="shared" si="125"/>
        <v/>
      </c>
      <c r="Q345" s="151" t="str">
        <f t="shared" si="114"/>
        <v/>
      </c>
      <c r="R345" s="151" t="str">
        <f t="shared" si="115"/>
        <v/>
      </c>
      <c r="S345" s="151" t="str">
        <f t="shared" si="119"/>
        <v/>
      </c>
      <c r="T345" s="132" t="str">
        <f t="shared" si="120"/>
        <v/>
      </c>
      <c r="AD345" s="150" t="str">
        <f t="shared" si="121"/>
        <v/>
      </c>
      <c r="AE345" s="128" t="str">
        <f t="shared" si="132"/>
        <v/>
      </c>
      <c r="AF345" s="132" t="str">
        <f t="shared" si="122"/>
        <v/>
      </c>
      <c r="AG345" s="151" t="str">
        <f t="shared" si="116"/>
        <v/>
      </c>
      <c r="AH345" s="151" t="str">
        <f t="shared" si="117"/>
        <v/>
      </c>
      <c r="AI345" s="151" t="str">
        <f t="shared" si="123"/>
        <v/>
      </c>
      <c r="AJ345" s="132" t="str">
        <f t="shared" si="118"/>
        <v/>
      </c>
    </row>
    <row r="346" spans="1:36" x14ac:dyDescent="0.35">
      <c r="A346" s="76" t="str">
        <f t="shared" si="126"/>
        <v/>
      </c>
      <c r="B346" s="77" t="str">
        <f t="shared" si="127"/>
        <v/>
      </c>
      <c r="C346" s="74" t="str">
        <f t="shared" si="128"/>
        <v/>
      </c>
      <c r="D346" s="78" t="str">
        <f t="shared" si="112"/>
        <v/>
      </c>
      <c r="E346" s="78" t="str">
        <f t="shared" si="113"/>
        <v/>
      </c>
      <c r="F346" s="78" t="str">
        <f t="shared" si="129"/>
        <v/>
      </c>
      <c r="G346" s="74" t="str">
        <f t="shared" si="130"/>
        <v/>
      </c>
      <c r="N346" s="150" t="str">
        <f t="shared" si="124"/>
        <v/>
      </c>
      <c r="O346" s="128" t="str">
        <f t="shared" si="131"/>
        <v/>
      </c>
      <c r="P346" s="132" t="str">
        <f t="shared" si="125"/>
        <v/>
      </c>
      <c r="Q346" s="151" t="str">
        <f t="shared" si="114"/>
        <v/>
      </c>
      <c r="R346" s="151" t="str">
        <f t="shared" si="115"/>
        <v/>
      </c>
      <c r="S346" s="151" t="str">
        <f t="shared" si="119"/>
        <v/>
      </c>
      <c r="T346" s="132" t="str">
        <f t="shared" si="120"/>
        <v/>
      </c>
      <c r="AD346" s="150" t="str">
        <f t="shared" si="121"/>
        <v/>
      </c>
      <c r="AE346" s="128" t="str">
        <f t="shared" si="132"/>
        <v/>
      </c>
      <c r="AF346" s="132" t="str">
        <f t="shared" si="122"/>
        <v/>
      </c>
      <c r="AG346" s="151" t="str">
        <f t="shared" si="116"/>
        <v/>
      </c>
      <c r="AH346" s="151" t="str">
        <f t="shared" si="117"/>
        <v/>
      </c>
      <c r="AI346" s="151" t="str">
        <f t="shared" si="123"/>
        <v/>
      </c>
      <c r="AJ346" s="132" t="str">
        <f t="shared" si="118"/>
        <v/>
      </c>
    </row>
    <row r="347" spans="1:36" x14ac:dyDescent="0.35">
      <c r="A347" s="76" t="str">
        <f t="shared" si="126"/>
        <v/>
      </c>
      <c r="B347" s="77" t="str">
        <f t="shared" si="127"/>
        <v/>
      </c>
      <c r="C347" s="74" t="str">
        <f t="shared" si="128"/>
        <v/>
      </c>
      <c r="D347" s="78" t="str">
        <f t="shared" si="112"/>
        <v/>
      </c>
      <c r="E347" s="78" t="str">
        <f t="shared" si="113"/>
        <v/>
      </c>
      <c r="F347" s="78" t="str">
        <f t="shared" si="129"/>
        <v/>
      </c>
      <c r="G347" s="74" t="str">
        <f t="shared" si="130"/>
        <v/>
      </c>
      <c r="N347" s="150" t="str">
        <f t="shared" si="124"/>
        <v/>
      </c>
      <c r="O347" s="128" t="str">
        <f t="shared" si="131"/>
        <v/>
      </c>
      <c r="P347" s="132" t="str">
        <f t="shared" si="125"/>
        <v/>
      </c>
      <c r="Q347" s="151" t="str">
        <f t="shared" si="114"/>
        <v/>
      </c>
      <c r="R347" s="151" t="str">
        <f t="shared" si="115"/>
        <v/>
      </c>
      <c r="S347" s="151" t="str">
        <f t="shared" si="119"/>
        <v/>
      </c>
      <c r="T347" s="132" t="str">
        <f t="shared" si="120"/>
        <v/>
      </c>
      <c r="AD347" s="150" t="str">
        <f t="shared" si="121"/>
        <v/>
      </c>
      <c r="AE347" s="128" t="str">
        <f t="shared" si="132"/>
        <v/>
      </c>
      <c r="AF347" s="132" t="str">
        <f t="shared" si="122"/>
        <v/>
      </c>
      <c r="AG347" s="151" t="str">
        <f t="shared" si="116"/>
        <v/>
      </c>
      <c r="AH347" s="151" t="str">
        <f t="shared" si="117"/>
        <v/>
      </c>
      <c r="AI347" s="151" t="str">
        <f t="shared" si="123"/>
        <v/>
      </c>
      <c r="AJ347" s="132" t="str">
        <f t="shared" si="118"/>
        <v/>
      </c>
    </row>
    <row r="348" spans="1:36" x14ac:dyDescent="0.35">
      <c r="A348" s="76" t="str">
        <f t="shared" si="126"/>
        <v/>
      </c>
      <c r="B348" s="77" t="str">
        <f t="shared" si="127"/>
        <v/>
      </c>
      <c r="C348" s="74" t="str">
        <f t="shared" si="128"/>
        <v/>
      </c>
      <c r="D348" s="78" t="str">
        <f t="shared" si="112"/>
        <v/>
      </c>
      <c r="E348" s="78" t="str">
        <f t="shared" si="113"/>
        <v/>
      </c>
      <c r="F348" s="78" t="str">
        <f t="shared" si="129"/>
        <v/>
      </c>
      <c r="G348" s="74" t="str">
        <f t="shared" si="130"/>
        <v/>
      </c>
      <c r="N348" s="150" t="str">
        <f t="shared" si="124"/>
        <v/>
      </c>
      <c r="O348" s="128" t="str">
        <f t="shared" si="131"/>
        <v/>
      </c>
      <c r="P348" s="132" t="str">
        <f t="shared" si="125"/>
        <v/>
      </c>
      <c r="Q348" s="151" t="str">
        <f t="shared" si="114"/>
        <v/>
      </c>
      <c r="R348" s="151" t="str">
        <f t="shared" si="115"/>
        <v/>
      </c>
      <c r="S348" s="151" t="str">
        <f t="shared" si="119"/>
        <v/>
      </c>
      <c r="T348" s="132" t="str">
        <f t="shared" si="120"/>
        <v/>
      </c>
      <c r="AD348" s="150" t="str">
        <f t="shared" si="121"/>
        <v/>
      </c>
      <c r="AE348" s="128" t="str">
        <f t="shared" si="132"/>
        <v/>
      </c>
      <c r="AF348" s="132" t="str">
        <f t="shared" si="122"/>
        <v/>
      </c>
      <c r="AG348" s="151" t="str">
        <f t="shared" si="116"/>
        <v/>
      </c>
      <c r="AH348" s="151" t="str">
        <f t="shared" si="117"/>
        <v/>
      </c>
      <c r="AI348" s="151" t="str">
        <f t="shared" si="123"/>
        <v/>
      </c>
      <c r="AJ348" s="132" t="str">
        <f t="shared" si="118"/>
        <v/>
      </c>
    </row>
    <row r="349" spans="1:36" x14ac:dyDescent="0.35">
      <c r="A349" s="76" t="str">
        <f t="shared" si="126"/>
        <v/>
      </c>
      <c r="B349" s="77" t="str">
        <f t="shared" si="127"/>
        <v/>
      </c>
      <c r="C349" s="74" t="str">
        <f t="shared" si="128"/>
        <v/>
      </c>
      <c r="D349" s="78" t="str">
        <f t="shared" si="112"/>
        <v/>
      </c>
      <c r="E349" s="78" t="str">
        <f t="shared" si="113"/>
        <v/>
      </c>
      <c r="F349" s="78" t="str">
        <f t="shared" si="129"/>
        <v/>
      </c>
      <c r="G349" s="74" t="str">
        <f t="shared" si="130"/>
        <v/>
      </c>
      <c r="N349" s="150" t="str">
        <f t="shared" si="124"/>
        <v/>
      </c>
      <c r="O349" s="128" t="str">
        <f t="shared" si="131"/>
        <v/>
      </c>
      <c r="P349" s="132" t="str">
        <f t="shared" si="125"/>
        <v/>
      </c>
      <c r="Q349" s="151" t="str">
        <f t="shared" si="114"/>
        <v/>
      </c>
      <c r="R349" s="151" t="str">
        <f t="shared" si="115"/>
        <v/>
      </c>
      <c r="S349" s="151" t="str">
        <f t="shared" si="119"/>
        <v/>
      </c>
      <c r="T349" s="132" t="str">
        <f t="shared" si="120"/>
        <v/>
      </c>
      <c r="AD349" s="150" t="str">
        <f t="shared" si="121"/>
        <v/>
      </c>
      <c r="AE349" s="128" t="str">
        <f t="shared" si="132"/>
        <v/>
      </c>
      <c r="AF349" s="132" t="str">
        <f t="shared" si="122"/>
        <v/>
      </c>
      <c r="AG349" s="151" t="str">
        <f t="shared" si="116"/>
        <v/>
      </c>
      <c r="AH349" s="151" t="str">
        <f t="shared" si="117"/>
        <v/>
      </c>
      <c r="AI349" s="151" t="str">
        <f t="shared" si="123"/>
        <v/>
      </c>
      <c r="AJ349" s="132" t="str">
        <f t="shared" si="118"/>
        <v/>
      </c>
    </row>
    <row r="350" spans="1:36" x14ac:dyDescent="0.35">
      <c r="A350" s="76" t="str">
        <f t="shared" si="126"/>
        <v/>
      </c>
      <c r="B350" s="77" t="str">
        <f t="shared" si="127"/>
        <v/>
      </c>
      <c r="C350" s="74" t="str">
        <f t="shared" si="128"/>
        <v/>
      </c>
      <c r="D350" s="78" t="str">
        <f t="shared" si="112"/>
        <v/>
      </c>
      <c r="E350" s="78" t="str">
        <f t="shared" si="113"/>
        <v/>
      </c>
      <c r="F350" s="78" t="str">
        <f t="shared" si="129"/>
        <v/>
      </c>
      <c r="G350" s="74" t="str">
        <f t="shared" si="130"/>
        <v/>
      </c>
      <c r="N350" s="150" t="str">
        <f t="shared" si="124"/>
        <v/>
      </c>
      <c r="O350" s="128" t="str">
        <f t="shared" si="131"/>
        <v/>
      </c>
      <c r="P350" s="132" t="str">
        <f t="shared" si="125"/>
        <v/>
      </c>
      <c r="Q350" s="151" t="str">
        <f t="shared" si="114"/>
        <v/>
      </c>
      <c r="R350" s="151" t="str">
        <f t="shared" si="115"/>
        <v/>
      </c>
      <c r="S350" s="151" t="str">
        <f t="shared" si="119"/>
        <v/>
      </c>
      <c r="T350" s="132" t="str">
        <f t="shared" si="120"/>
        <v/>
      </c>
      <c r="AD350" s="150" t="str">
        <f t="shared" si="121"/>
        <v/>
      </c>
      <c r="AE350" s="128" t="str">
        <f t="shared" si="132"/>
        <v/>
      </c>
      <c r="AF350" s="132" t="str">
        <f t="shared" si="122"/>
        <v/>
      </c>
      <c r="AG350" s="151" t="str">
        <f t="shared" si="116"/>
        <v/>
      </c>
      <c r="AH350" s="151" t="str">
        <f t="shared" si="117"/>
        <v/>
      </c>
      <c r="AI350" s="151" t="str">
        <f t="shared" si="123"/>
        <v/>
      </c>
      <c r="AJ350" s="132" t="str">
        <f t="shared" si="118"/>
        <v/>
      </c>
    </row>
    <row r="351" spans="1:36" x14ac:dyDescent="0.35">
      <c r="A351" s="76" t="str">
        <f t="shared" si="126"/>
        <v/>
      </c>
      <c r="B351" s="77" t="str">
        <f t="shared" si="127"/>
        <v/>
      </c>
      <c r="C351" s="74" t="str">
        <f t="shared" si="128"/>
        <v/>
      </c>
      <c r="D351" s="78" t="str">
        <f t="shared" si="112"/>
        <v/>
      </c>
      <c r="E351" s="78" t="str">
        <f t="shared" si="113"/>
        <v/>
      </c>
      <c r="F351" s="78" t="str">
        <f t="shared" si="129"/>
        <v/>
      </c>
      <c r="G351" s="74" t="str">
        <f t="shared" si="130"/>
        <v/>
      </c>
      <c r="N351" s="150" t="str">
        <f t="shared" si="124"/>
        <v/>
      </c>
      <c r="O351" s="128" t="str">
        <f t="shared" si="131"/>
        <v/>
      </c>
      <c r="P351" s="132" t="str">
        <f t="shared" si="125"/>
        <v/>
      </c>
      <c r="Q351" s="151" t="str">
        <f t="shared" si="114"/>
        <v/>
      </c>
      <c r="R351" s="151" t="str">
        <f t="shared" si="115"/>
        <v/>
      </c>
      <c r="S351" s="151" t="str">
        <f t="shared" si="119"/>
        <v/>
      </c>
      <c r="T351" s="132" t="str">
        <f t="shared" si="120"/>
        <v/>
      </c>
      <c r="AD351" s="150" t="str">
        <f t="shared" si="121"/>
        <v/>
      </c>
      <c r="AE351" s="128" t="str">
        <f t="shared" si="132"/>
        <v/>
      </c>
      <c r="AF351" s="132" t="str">
        <f t="shared" si="122"/>
        <v/>
      </c>
      <c r="AG351" s="151" t="str">
        <f t="shared" si="116"/>
        <v/>
      </c>
      <c r="AH351" s="151" t="str">
        <f t="shared" si="117"/>
        <v/>
      </c>
      <c r="AI351" s="151" t="str">
        <f t="shared" si="123"/>
        <v/>
      </c>
      <c r="AJ351" s="132" t="str">
        <f t="shared" si="118"/>
        <v/>
      </c>
    </row>
    <row r="352" spans="1:36" x14ac:dyDescent="0.35">
      <c r="A352" s="76" t="str">
        <f t="shared" si="126"/>
        <v/>
      </c>
      <c r="B352" s="77" t="str">
        <f t="shared" si="127"/>
        <v/>
      </c>
      <c r="C352" s="74" t="str">
        <f t="shared" si="128"/>
        <v/>
      </c>
      <c r="D352" s="78" t="str">
        <f t="shared" si="112"/>
        <v/>
      </c>
      <c r="E352" s="78" t="str">
        <f t="shared" si="113"/>
        <v/>
      </c>
      <c r="F352" s="78" t="str">
        <f t="shared" si="129"/>
        <v/>
      </c>
      <c r="G352" s="74" t="str">
        <f t="shared" si="130"/>
        <v/>
      </c>
      <c r="N352" s="150" t="str">
        <f t="shared" si="124"/>
        <v/>
      </c>
      <c r="O352" s="128" t="str">
        <f t="shared" si="131"/>
        <v/>
      </c>
      <c r="P352" s="132" t="str">
        <f t="shared" si="125"/>
        <v/>
      </c>
      <c r="Q352" s="151" t="str">
        <f t="shared" si="114"/>
        <v/>
      </c>
      <c r="R352" s="151" t="str">
        <f t="shared" si="115"/>
        <v/>
      </c>
      <c r="S352" s="151" t="str">
        <f t="shared" si="119"/>
        <v/>
      </c>
      <c r="T352" s="132" t="str">
        <f t="shared" si="120"/>
        <v/>
      </c>
      <c r="AD352" s="150" t="str">
        <f t="shared" si="121"/>
        <v/>
      </c>
      <c r="AE352" s="128" t="str">
        <f t="shared" si="132"/>
        <v/>
      </c>
      <c r="AF352" s="132" t="str">
        <f t="shared" si="122"/>
        <v/>
      </c>
      <c r="AG352" s="151" t="str">
        <f t="shared" si="116"/>
        <v/>
      </c>
      <c r="AH352" s="151" t="str">
        <f t="shared" si="117"/>
        <v/>
      </c>
      <c r="AI352" s="151" t="str">
        <f t="shared" si="123"/>
        <v/>
      </c>
      <c r="AJ352" s="132" t="str">
        <f t="shared" si="118"/>
        <v/>
      </c>
    </row>
    <row r="353" spans="1:36" x14ac:dyDescent="0.35">
      <c r="A353" s="76" t="str">
        <f t="shared" si="126"/>
        <v/>
      </c>
      <c r="B353" s="77" t="str">
        <f t="shared" si="127"/>
        <v/>
      </c>
      <c r="C353" s="74" t="str">
        <f t="shared" si="128"/>
        <v/>
      </c>
      <c r="D353" s="78" t="str">
        <f t="shared" si="112"/>
        <v/>
      </c>
      <c r="E353" s="78" t="str">
        <f t="shared" si="113"/>
        <v/>
      </c>
      <c r="F353" s="78" t="str">
        <f t="shared" si="129"/>
        <v/>
      </c>
      <c r="G353" s="74" t="str">
        <f t="shared" si="130"/>
        <v/>
      </c>
      <c r="N353" s="150" t="str">
        <f t="shared" si="124"/>
        <v/>
      </c>
      <c r="O353" s="128" t="str">
        <f t="shared" si="131"/>
        <v/>
      </c>
      <c r="P353" s="132" t="str">
        <f t="shared" si="125"/>
        <v/>
      </c>
      <c r="Q353" s="151" t="str">
        <f t="shared" si="114"/>
        <v/>
      </c>
      <c r="R353" s="151" t="str">
        <f t="shared" si="115"/>
        <v/>
      </c>
      <c r="S353" s="151" t="str">
        <f t="shared" si="119"/>
        <v/>
      </c>
      <c r="T353" s="132" t="str">
        <f t="shared" si="120"/>
        <v/>
      </c>
      <c r="AD353" s="150" t="str">
        <f t="shared" si="121"/>
        <v/>
      </c>
      <c r="AE353" s="128" t="str">
        <f t="shared" si="132"/>
        <v/>
      </c>
      <c r="AF353" s="132" t="str">
        <f t="shared" si="122"/>
        <v/>
      </c>
      <c r="AG353" s="151" t="str">
        <f t="shared" si="116"/>
        <v/>
      </c>
      <c r="AH353" s="151" t="str">
        <f t="shared" si="117"/>
        <v/>
      </c>
      <c r="AI353" s="151" t="str">
        <f t="shared" si="123"/>
        <v/>
      </c>
      <c r="AJ353" s="132" t="str">
        <f t="shared" si="118"/>
        <v/>
      </c>
    </row>
    <row r="354" spans="1:36" x14ac:dyDescent="0.35">
      <c r="A354" s="76" t="str">
        <f t="shared" si="126"/>
        <v/>
      </c>
      <c r="B354" s="77" t="str">
        <f t="shared" si="127"/>
        <v/>
      </c>
      <c r="C354" s="74" t="str">
        <f t="shared" si="128"/>
        <v/>
      </c>
      <c r="D354" s="78" t="str">
        <f t="shared" si="112"/>
        <v/>
      </c>
      <c r="E354" s="78" t="str">
        <f t="shared" si="113"/>
        <v/>
      </c>
      <c r="F354" s="78" t="str">
        <f t="shared" si="129"/>
        <v/>
      </c>
      <c r="G354" s="74" t="str">
        <f t="shared" si="130"/>
        <v/>
      </c>
      <c r="N354" s="150" t="str">
        <f t="shared" si="124"/>
        <v/>
      </c>
      <c r="O354" s="128" t="str">
        <f t="shared" si="131"/>
        <v/>
      </c>
      <c r="P354" s="132" t="str">
        <f t="shared" si="125"/>
        <v/>
      </c>
      <c r="Q354" s="151" t="str">
        <f t="shared" si="114"/>
        <v/>
      </c>
      <c r="R354" s="151" t="str">
        <f t="shared" si="115"/>
        <v/>
      </c>
      <c r="S354" s="151" t="str">
        <f t="shared" si="119"/>
        <v/>
      </c>
      <c r="T354" s="132" t="str">
        <f t="shared" si="120"/>
        <v/>
      </c>
      <c r="AD354" s="150" t="str">
        <f t="shared" si="121"/>
        <v/>
      </c>
      <c r="AE354" s="128" t="str">
        <f t="shared" si="132"/>
        <v/>
      </c>
      <c r="AF354" s="132" t="str">
        <f t="shared" si="122"/>
        <v/>
      </c>
      <c r="AG354" s="151" t="str">
        <f t="shared" si="116"/>
        <v/>
      </c>
      <c r="AH354" s="151" t="str">
        <f t="shared" si="117"/>
        <v/>
      </c>
      <c r="AI354" s="151" t="str">
        <f t="shared" si="123"/>
        <v/>
      </c>
      <c r="AJ354" s="132" t="str">
        <f t="shared" si="118"/>
        <v/>
      </c>
    </row>
    <row r="355" spans="1:36" x14ac:dyDescent="0.35">
      <c r="A355" s="76" t="str">
        <f t="shared" si="126"/>
        <v/>
      </c>
      <c r="B355" s="77" t="str">
        <f t="shared" si="127"/>
        <v/>
      </c>
      <c r="C355" s="74" t="str">
        <f t="shared" si="128"/>
        <v/>
      </c>
      <c r="D355" s="78" t="str">
        <f t="shared" si="112"/>
        <v/>
      </c>
      <c r="E355" s="78" t="str">
        <f t="shared" si="113"/>
        <v/>
      </c>
      <c r="F355" s="78" t="str">
        <f t="shared" si="129"/>
        <v/>
      </c>
      <c r="G355" s="74" t="str">
        <f t="shared" si="130"/>
        <v/>
      </c>
      <c r="N355" s="150" t="str">
        <f t="shared" si="124"/>
        <v/>
      </c>
      <c r="O355" s="128" t="str">
        <f t="shared" si="131"/>
        <v/>
      </c>
      <c r="P355" s="132" t="str">
        <f t="shared" si="125"/>
        <v/>
      </c>
      <c r="Q355" s="151" t="str">
        <f t="shared" si="114"/>
        <v/>
      </c>
      <c r="R355" s="151" t="str">
        <f t="shared" si="115"/>
        <v/>
      </c>
      <c r="S355" s="151" t="str">
        <f t="shared" si="119"/>
        <v/>
      </c>
      <c r="T355" s="132" t="str">
        <f t="shared" si="120"/>
        <v/>
      </c>
      <c r="AD355" s="150" t="str">
        <f t="shared" si="121"/>
        <v/>
      </c>
      <c r="AE355" s="128" t="str">
        <f t="shared" si="132"/>
        <v/>
      </c>
      <c r="AF355" s="132" t="str">
        <f t="shared" si="122"/>
        <v/>
      </c>
      <c r="AG355" s="151" t="str">
        <f t="shared" si="116"/>
        <v/>
      </c>
      <c r="AH355" s="151" t="str">
        <f t="shared" si="117"/>
        <v/>
      </c>
      <c r="AI355" s="151" t="str">
        <f t="shared" si="123"/>
        <v/>
      </c>
      <c r="AJ355" s="132" t="str">
        <f t="shared" si="118"/>
        <v/>
      </c>
    </row>
    <row r="356" spans="1:36" x14ac:dyDescent="0.35">
      <c r="A356" s="76" t="str">
        <f t="shared" si="126"/>
        <v/>
      </c>
      <c r="B356" s="77" t="str">
        <f t="shared" si="127"/>
        <v/>
      </c>
      <c r="C356" s="74" t="str">
        <f t="shared" si="128"/>
        <v/>
      </c>
      <c r="D356" s="78" t="str">
        <f t="shared" si="112"/>
        <v/>
      </c>
      <c r="E356" s="78" t="str">
        <f t="shared" si="113"/>
        <v/>
      </c>
      <c r="F356" s="78" t="str">
        <f t="shared" si="129"/>
        <v/>
      </c>
      <c r="G356" s="74" t="str">
        <f t="shared" si="130"/>
        <v/>
      </c>
      <c r="N356" s="150" t="str">
        <f t="shared" si="124"/>
        <v/>
      </c>
      <c r="O356" s="128" t="str">
        <f t="shared" si="131"/>
        <v/>
      </c>
      <c r="P356" s="132" t="str">
        <f t="shared" si="125"/>
        <v/>
      </c>
      <c r="Q356" s="151" t="str">
        <f t="shared" si="114"/>
        <v/>
      </c>
      <c r="R356" s="151" t="str">
        <f t="shared" si="115"/>
        <v/>
      </c>
      <c r="S356" s="151" t="str">
        <f t="shared" si="119"/>
        <v/>
      </c>
      <c r="T356" s="132" t="str">
        <f t="shared" si="120"/>
        <v/>
      </c>
      <c r="AD356" s="150" t="str">
        <f t="shared" si="121"/>
        <v/>
      </c>
      <c r="AE356" s="128" t="str">
        <f t="shared" si="132"/>
        <v/>
      </c>
      <c r="AF356" s="132" t="str">
        <f t="shared" si="122"/>
        <v/>
      </c>
      <c r="AG356" s="151" t="str">
        <f t="shared" si="116"/>
        <v/>
      </c>
      <c r="AH356" s="151" t="str">
        <f t="shared" si="117"/>
        <v/>
      </c>
      <c r="AI356" s="151" t="str">
        <f t="shared" si="123"/>
        <v/>
      </c>
      <c r="AJ356" s="132" t="str">
        <f t="shared" si="118"/>
        <v/>
      </c>
    </row>
    <row r="357" spans="1:36" x14ac:dyDescent="0.35">
      <c r="A357" s="76" t="str">
        <f t="shared" si="126"/>
        <v/>
      </c>
      <c r="B357" s="77" t="str">
        <f t="shared" si="127"/>
        <v/>
      </c>
      <c r="C357" s="74" t="str">
        <f t="shared" si="128"/>
        <v/>
      </c>
      <c r="D357" s="78" t="str">
        <f t="shared" si="112"/>
        <v/>
      </c>
      <c r="E357" s="78" t="str">
        <f t="shared" si="113"/>
        <v/>
      </c>
      <c r="F357" s="78" t="str">
        <f t="shared" si="129"/>
        <v/>
      </c>
      <c r="G357" s="74" t="str">
        <f t="shared" si="130"/>
        <v/>
      </c>
      <c r="N357" s="150" t="str">
        <f t="shared" si="124"/>
        <v/>
      </c>
      <c r="O357" s="128" t="str">
        <f t="shared" si="131"/>
        <v/>
      </c>
      <c r="P357" s="132" t="str">
        <f t="shared" si="125"/>
        <v/>
      </c>
      <c r="Q357" s="151" t="str">
        <f t="shared" si="114"/>
        <v/>
      </c>
      <c r="R357" s="151" t="str">
        <f t="shared" si="115"/>
        <v/>
      </c>
      <c r="S357" s="151" t="str">
        <f t="shared" si="119"/>
        <v/>
      </c>
      <c r="T357" s="132" t="str">
        <f t="shared" si="120"/>
        <v/>
      </c>
      <c r="AD357" s="150" t="str">
        <f t="shared" si="121"/>
        <v/>
      </c>
      <c r="AE357" s="128" t="str">
        <f t="shared" si="132"/>
        <v/>
      </c>
      <c r="AF357" s="132" t="str">
        <f t="shared" si="122"/>
        <v/>
      </c>
      <c r="AG357" s="151" t="str">
        <f t="shared" si="116"/>
        <v/>
      </c>
      <c r="AH357" s="151" t="str">
        <f t="shared" si="117"/>
        <v/>
      </c>
      <c r="AI357" s="151" t="str">
        <f t="shared" si="123"/>
        <v/>
      </c>
      <c r="AJ357" s="132" t="str">
        <f t="shared" si="118"/>
        <v/>
      </c>
    </row>
    <row r="358" spans="1:36" x14ac:dyDescent="0.35">
      <c r="A358" s="76" t="str">
        <f t="shared" si="126"/>
        <v/>
      </c>
      <c r="B358" s="77" t="str">
        <f t="shared" si="127"/>
        <v/>
      </c>
      <c r="C358" s="74" t="str">
        <f t="shared" si="128"/>
        <v/>
      </c>
      <c r="D358" s="78" t="str">
        <f t="shared" si="112"/>
        <v/>
      </c>
      <c r="E358" s="78" t="str">
        <f t="shared" si="113"/>
        <v/>
      </c>
      <c r="F358" s="78" t="str">
        <f t="shared" si="129"/>
        <v/>
      </c>
      <c r="G358" s="74" t="str">
        <f t="shared" si="130"/>
        <v/>
      </c>
      <c r="N358" s="150" t="str">
        <f t="shared" si="124"/>
        <v/>
      </c>
      <c r="O358" s="128" t="str">
        <f t="shared" si="131"/>
        <v/>
      </c>
      <c r="P358" s="132" t="str">
        <f t="shared" si="125"/>
        <v/>
      </c>
      <c r="Q358" s="151" t="str">
        <f t="shared" si="114"/>
        <v/>
      </c>
      <c r="R358" s="151" t="str">
        <f t="shared" si="115"/>
        <v/>
      </c>
      <c r="S358" s="151" t="str">
        <f t="shared" si="119"/>
        <v/>
      </c>
      <c r="T358" s="132" t="str">
        <f t="shared" si="120"/>
        <v/>
      </c>
      <c r="AD358" s="150" t="str">
        <f t="shared" si="121"/>
        <v/>
      </c>
      <c r="AE358" s="128" t="str">
        <f t="shared" si="132"/>
        <v/>
      </c>
      <c r="AF358" s="132" t="str">
        <f t="shared" si="122"/>
        <v/>
      </c>
      <c r="AG358" s="151" t="str">
        <f t="shared" si="116"/>
        <v/>
      </c>
      <c r="AH358" s="151" t="str">
        <f t="shared" si="117"/>
        <v/>
      </c>
      <c r="AI358" s="151" t="str">
        <f t="shared" si="123"/>
        <v/>
      </c>
      <c r="AJ358" s="132" t="str">
        <f t="shared" si="118"/>
        <v/>
      </c>
    </row>
    <row r="359" spans="1:36" x14ac:dyDescent="0.35">
      <c r="A359" s="76" t="str">
        <f t="shared" si="126"/>
        <v/>
      </c>
      <c r="B359" s="77" t="str">
        <f t="shared" si="127"/>
        <v/>
      </c>
      <c r="C359" s="74" t="str">
        <f t="shared" si="128"/>
        <v/>
      </c>
      <c r="D359" s="78" t="str">
        <f t="shared" si="112"/>
        <v/>
      </c>
      <c r="E359" s="78" t="str">
        <f t="shared" si="113"/>
        <v/>
      </c>
      <c r="F359" s="78" t="str">
        <f t="shared" si="129"/>
        <v/>
      </c>
      <c r="G359" s="74" t="str">
        <f t="shared" si="130"/>
        <v/>
      </c>
      <c r="N359" s="150" t="str">
        <f t="shared" si="124"/>
        <v/>
      </c>
      <c r="O359" s="128" t="str">
        <f t="shared" si="131"/>
        <v/>
      </c>
      <c r="P359" s="132" t="str">
        <f t="shared" si="125"/>
        <v/>
      </c>
      <c r="Q359" s="151" t="str">
        <f t="shared" si="114"/>
        <v/>
      </c>
      <c r="R359" s="151" t="str">
        <f t="shared" si="115"/>
        <v/>
      </c>
      <c r="S359" s="151" t="str">
        <f t="shared" si="119"/>
        <v/>
      </c>
      <c r="T359" s="132" t="str">
        <f t="shared" si="120"/>
        <v/>
      </c>
      <c r="AD359" s="150" t="str">
        <f t="shared" si="121"/>
        <v/>
      </c>
      <c r="AE359" s="128" t="str">
        <f t="shared" si="132"/>
        <v/>
      </c>
      <c r="AF359" s="132" t="str">
        <f t="shared" si="122"/>
        <v/>
      </c>
      <c r="AG359" s="151" t="str">
        <f t="shared" si="116"/>
        <v/>
      </c>
      <c r="AH359" s="151" t="str">
        <f t="shared" si="117"/>
        <v/>
      </c>
      <c r="AI359" s="151" t="str">
        <f t="shared" si="123"/>
        <v/>
      </c>
      <c r="AJ359" s="132" t="str">
        <f t="shared" si="118"/>
        <v/>
      </c>
    </row>
    <row r="360" spans="1:36" x14ac:dyDescent="0.35">
      <c r="A360" s="76" t="str">
        <f t="shared" si="126"/>
        <v/>
      </c>
      <c r="B360" s="77" t="str">
        <f t="shared" si="127"/>
        <v/>
      </c>
      <c r="C360" s="74" t="str">
        <f t="shared" si="128"/>
        <v/>
      </c>
      <c r="D360" s="78" t="str">
        <f t="shared" si="112"/>
        <v/>
      </c>
      <c r="E360" s="78" t="str">
        <f t="shared" si="113"/>
        <v/>
      </c>
      <c r="F360" s="78" t="str">
        <f t="shared" si="129"/>
        <v/>
      </c>
      <c r="G360" s="74" t="str">
        <f t="shared" si="130"/>
        <v/>
      </c>
      <c r="N360" s="150" t="str">
        <f t="shared" si="124"/>
        <v/>
      </c>
      <c r="O360" s="128" t="str">
        <f t="shared" si="131"/>
        <v/>
      </c>
      <c r="P360" s="132" t="str">
        <f t="shared" si="125"/>
        <v/>
      </c>
      <c r="Q360" s="151" t="str">
        <f t="shared" si="114"/>
        <v/>
      </c>
      <c r="R360" s="151" t="str">
        <f t="shared" si="115"/>
        <v/>
      </c>
      <c r="S360" s="151" t="str">
        <f t="shared" si="119"/>
        <v/>
      </c>
      <c r="T360" s="132" t="str">
        <f t="shared" si="120"/>
        <v/>
      </c>
      <c r="AD360" s="150" t="str">
        <f t="shared" si="121"/>
        <v/>
      </c>
      <c r="AE360" s="128" t="str">
        <f t="shared" si="132"/>
        <v/>
      </c>
      <c r="AF360" s="132" t="str">
        <f t="shared" si="122"/>
        <v/>
      </c>
      <c r="AG360" s="151" t="str">
        <f t="shared" si="116"/>
        <v/>
      </c>
      <c r="AH360" s="151" t="str">
        <f t="shared" si="117"/>
        <v/>
      </c>
      <c r="AI360" s="151" t="str">
        <f t="shared" si="123"/>
        <v/>
      </c>
      <c r="AJ360" s="132" t="str">
        <f t="shared" si="118"/>
        <v/>
      </c>
    </row>
    <row r="361" spans="1:36" x14ac:dyDescent="0.35">
      <c r="A361" s="76" t="str">
        <f t="shared" si="126"/>
        <v/>
      </c>
      <c r="B361" s="77" t="str">
        <f t="shared" si="127"/>
        <v/>
      </c>
      <c r="C361" s="74" t="str">
        <f t="shared" si="128"/>
        <v/>
      </c>
      <c r="D361" s="78" t="str">
        <f t="shared" si="112"/>
        <v/>
      </c>
      <c r="E361" s="78" t="str">
        <f t="shared" si="113"/>
        <v/>
      </c>
      <c r="F361" s="78" t="str">
        <f t="shared" si="129"/>
        <v/>
      </c>
      <c r="G361" s="74" t="str">
        <f t="shared" si="130"/>
        <v/>
      </c>
      <c r="N361" s="150" t="str">
        <f t="shared" si="124"/>
        <v/>
      </c>
      <c r="O361" s="128" t="str">
        <f t="shared" si="131"/>
        <v/>
      </c>
      <c r="P361" s="132" t="str">
        <f t="shared" si="125"/>
        <v/>
      </c>
      <c r="Q361" s="151" t="str">
        <f t="shared" si="114"/>
        <v/>
      </c>
      <c r="R361" s="151" t="str">
        <f t="shared" si="115"/>
        <v/>
      </c>
      <c r="S361" s="151" t="str">
        <f t="shared" si="119"/>
        <v/>
      </c>
      <c r="T361" s="132" t="str">
        <f t="shared" si="120"/>
        <v/>
      </c>
      <c r="AD361" s="150" t="str">
        <f t="shared" si="121"/>
        <v/>
      </c>
      <c r="AE361" s="128" t="str">
        <f t="shared" si="132"/>
        <v/>
      </c>
      <c r="AF361" s="132" t="str">
        <f t="shared" si="122"/>
        <v/>
      </c>
      <c r="AG361" s="151" t="str">
        <f t="shared" si="116"/>
        <v/>
      </c>
      <c r="AH361" s="151" t="str">
        <f t="shared" si="117"/>
        <v/>
      </c>
      <c r="AI361" s="151" t="str">
        <f t="shared" si="123"/>
        <v/>
      </c>
      <c r="AJ361" s="132" t="str">
        <f t="shared" si="118"/>
        <v/>
      </c>
    </row>
    <row r="362" spans="1:36" x14ac:dyDescent="0.35">
      <c r="A362" s="76" t="str">
        <f t="shared" si="126"/>
        <v/>
      </c>
      <c r="B362" s="77" t="str">
        <f t="shared" si="127"/>
        <v/>
      </c>
      <c r="C362" s="74" t="str">
        <f t="shared" si="128"/>
        <v/>
      </c>
      <c r="D362" s="78" t="str">
        <f t="shared" si="112"/>
        <v/>
      </c>
      <c r="E362" s="78" t="str">
        <f t="shared" si="113"/>
        <v/>
      </c>
      <c r="F362" s="78" t="str">
        <f t="shared" si="129"/>
        <v/>
      </c>
      <c r="G362" s="74" t="str">
        <f t="shared" si="130"/>
        <v/>
      </c>
      <c r="N362" s="150" t="str">
        <f t="shared" si="124"/>
        <v/>
      </c>
      <c r="O362" s="128" t="str">
        <f t="shared" si="131"/>
        <v/>
      </c>
      <c r="P362" s="132" t="str">
        <f t="shared" si="125"/>
        <v/>
      </c>
      <c r="Q362" s="151" t="str">
        <f t="shared" si="114"/>
        <v/>
      </c>
      <c r="R362" s="151" t="str">
        <f t="shared" si="115"/>
        <v/>
      </c>
      <c r="S362" s="151" t="str">
        <f t="shared" si="119"/>
        <v/>
      </c>
      <c r="T362" s="132" t="str">
        <f t="shared" si="120"/>
        <v/>
      </c>
      <c r="AD362" s="150" t="str">
        <f t="shared" si="121"/>
        <v/>
      </c>
      <c r="AE362" s="128" t="str">
        <f t="shared" si="132"/>
        <v/>
      </c>
      <c r="AF362" s="132" t="str">
        <f t="shared" si="122"/>
        <v/>
      </c>
      <c r="AG362" s="151" t="str">
        <f t="shared" si="116"/>
        <v/>
      </c>
      <c r="AH362" s="151" t="str">
        <f t="shared" si="117"/>
        <v/>
      </c>
      <c r="AI362" s="151" t="str">
        <f t="shared" si="123"/>
        <v/>
      </c>
      <c r="AJ362" s="132" t="str">
        <f t="shared" si="118"/>
        <v/>
      </c>
    </row>
    <row r="363" spans="1:36" x14ac:dyDescent="0.35">
      <c r="A363" s="76" t="str">
        <f t="shared" si="126"/>
        <v/>
      </c>
      <c r="B363" s="77" t="str">
        <f t="shared" si="127"/>
        <v/>
      </c>
      <c r="C363" s="74" t="str">
        <f t="shared" si="128"/>
        <v/>
      </c>
      <c r="D363" s="78" t="str">
        <f t="shared" si="112"/>
        <v/>
      </c>
      <c r="E363" s="78" t="str">
        <f t="shared" si="113"/>
        <v/>
      </c>
      <c r="F363" s="78" t="str">
        <f t="shared" si="129"/>
        <v/>
      </c>
      <c r="G363" s="74" t="str">
        <f t="shared" si="130"/>
        <v/>
      </c>
      <c r="N363" s="150" t="str">
        <f t="shared" si="124"/>
        <v/>
      </c>
      <c r="O363" s="128" t="str">
        <f t="shared" si="131"/>
        <v/>
      </c>
      <c r="P363" s="132" t="str">
        <f t="shared" si="125"/>
        <v/>
      </c>
      <c r="Q363" s="151" t="str">
        <f t="shared" si="114"/>
        <v/>
      </c>
      <c r="R363" s="151" t="str">
        <f t="shared" si="115"/>
        <v/>
      </c>
      <c r="S363" s="151" t="str">
        <f t="shared" si="119"/>
        <v/>
      </c>
      <c r="T363" s="132" t="str">
        <f t="shared" si="120"/>
        <v/>
      </c>
      <c r="AD363" s="150" t="str">
        <f t="shared" si="121"/>
        <v/>
      </c>
      <c r="AE363" s="128" t="str">
        <f t="shared" si="132"/>
        <v/>
      </c>
      <c r="AF363" s="132" t="str">
        <f t="shared" si="122"/>
        <v/>
      </c>
      <c r="AG363" s="151" t="str">
        <f t="shared" si="116"/>
        <v/>
      </c>
      <c r="AH363" s="151" t="str">
        <f t="shared" si="117"/>
        <v/>
      </c>
      <c r="AI363" s="151" t="str">
        <f t="shared" si="123"/>
        <v/>
      </c>
      <c r="AJ363" s="132" t="str">
        <f t="shared" si="118"/>
        <v/>
      </c>
    </row>
    <row r="364" spans="1:36" x14ac:dyDescent="0.35">
      <c r="A364" s="76" t="str">
        <f t="shared" si="126"/>
        <v/>
      </c>
      <c r="B364" s="77" t="str">
        <f t="shared" si="127"/>
        <v/>
      </c>
      <c r="C364" s="74" t="str">
        <f t="shared" si="128"/>
        <v/>
      </c>
      <c r="D364" s="78" t="str">
        <f t="shared" si="112"/>
        <v/>
      </c>
      <c r="E364" s="78" t="str">
        <f t="shared" si="113"/>
        <v/>
      </c>
      <c r="F364" s="78" t="str">
        <f t="shared" si="129"/>
        <v/>
      </c>
      <c r="G364" s="74" t="str">
        <f t="shared" si="130"/>
        <v/>
      </c>
      <c r="N364" s="150" t="str">
        <f t="shared" si="124"/>
        <v/>
      </c>
      <c r="O364" s="128" t="str">
        <f t="shared" si="131"/>
        <v/>
      </c>
      <c r="P364" s="132" t="str">
        <f t="shared" si="125"/>
        <v/>
      </c>
      <c r="Q364" s="151" t="str">
        <f t="shared" si="114"/>
        <v/>
      </c>
      <c r="R364" s="151" t="str">
        <f t="shared" si="115"/>
        <v/>
      </c>
      <c r="S364" s="151" t="str">
        <f t="shared" si="119"/>
        <v/>
      </c>
      <c r="T364" s="132" t="str">
        <f t="shared" si="120"/>
        <v/>
      </c>
      <c r="AD364" s="150" t="str">
        <f t="shared" si="121"/>
        <v/>
      </c>
      <c r="AE364" s="128" t="str">
        <f t="shared" si="132"/>
        <v/>
      </c>
      <c r="AF364" s="132" t="str">
        <f t="shared" si="122"/>
        <v/>
      </c>
      <c r="AG364" s="151" t="str">
        <f t="shared" si="116"/>
        <v/>
      </c>
      <c r="AH364" s="151" t="str">
        <f t="shared" si="117"/>
        <v/>
      </c>
      <c r="AI364" s="151" t="str">
        <f t="shared" si="123"/>
        <v/>
      </c>
      <c r="AJ364" s="132" t="str">
        <f t="shared" si="118"/>
        <v/>
      </c>
    </row>
    <row r="365" spans="1:36" x14ac:dyDescent="0.35">
      <c r="A365" s="76" t="str">
        <f t="shared" si="126"/>
        <v/>
      </c>
      <c r="B365" s="77" t="str">
        <f t="shared" si="127"/>
        <v/>
      </c>
      <c r="C365" s="74" t="str">
        <f t="shared" si="128"/>
        <v/>
      </c>
      <c r="D365" s="78" t="str">
        <f t="shared" si="112"/>
        <v/>
      </c>
      <c r="E365" s="78" t="str">
        <f t="shared" si="113"/>
        <v/>
      </c>
      <c r="F365" s="78" t="str">
        <f t="shared" si="129"/>
        <v/>
      </c>
      <c r="G365" s="74" t="str">
        <f t="shared" si="130"/>
        <v/>
      </c>
      <c r="N365" s="150" t="str">
        <f t="shared" si="124"/>
        <v/>
      </c>
      <c r="O365" s="128" t="str">
        <f t="shared" si="131"/>
        <v/>
      </c>
      <c r="P365" s="132" t="str">
        <f t="shared" si="125"/>
        <v/>
      </c>
      <c r="Q365" s="151" t="str">
        <f t="shared" si="114"/>
        <v/>
      </c>
      <c r="R365" s="151" t="str">
        <f t="shared" si="115"/>
        <v/>
      </c>
      <c r="S365" s="151" t="str">
        <f t="shared" si="119"/>
        <v/>
      </c>
      <c r="T365" s="132" t="str">
        <f t="shared" si="120"/>
        <v/>
      </c>
      <c r="AD365" s="150" t="str">
        <f t="shared" si="121"/>
        <v/>
      </c>
      <c r="AE365" s="128" t="str">
        <f t="shared" si="132"/>
        <v/>
      </c>
      <c r="AF365" s="132" t="str">
        <f t="shared" si="122"/>
        <v/>
      </c>
      <c r="AG365" s="151" t="str">
        <f t="shared" si="116"/>
        <v/>
      </c>
      <c r="AH365" s="151" t="str">
        <f t="shared" si="117"/>
        <v/>
      </c>
      <c r="AI365" s="151" t="str">
        <f t="shared" si="123"/>
        <v/>
      </c>
      <c r="AJ365" s="132" t="str">
        <f t="shared" si="118"/>
        <v/>
      </c>
    </row>
    <row r="366" spans="1:36" x14ac:dyDescent="0.35">
      <c r="A366" s="76" t="str">
        <f t="shared" si="126"/>
        <v/>
      </c>
      <c r="B366" s="77" t="str">
        <f t="shared" si="127"/>
        <v/>
      </c>
      <c r="C366" s="74" t="str">
        <f t="shared" si="128"/>
        <v/>
      </c>
      <c r="D366" s="78" t="str">
        <f t="shared" si="112"/>
        <v/>
      </c>
      <c r="E366" s="78" t="str">
        <f t="shared" si="113"/>
        <v/>
      </c>
      <c r="F366" s="78" t="str">
        <f t="shared" si="129"/>
        <v/>
      </c>
      <c r="G366" s="74" t="str">
        <f t="shared" si="130"/>
        <v/>
      </c>
      <c r="N366" s="150" t="str">
        <f t="shared" si="124"/>
        <v/>
      </c>
      <c r="O366" s="128" t="str">
        <f t="shared" si="131"/>
        <v/>
      </c>
      <c r="P366" s="132" t="str">
        <f t="shared" si="125"/>
        <v/>
      </c>
      <c r="Q366" s="151" t="str">
        <f t="shared" si="114"/>
        <v/>
      </c>
      <c r="R366" s="151" t="str">
        <f t="shared" si="115"/>
        <v/>
      </c>
      <c r="S366" s="151" t="str">
        <f t="shared" si="119"/>
        <v/>
      </c>
      <c r="T366" s="132" t="str">
        <f t="shared" si="120"/>
        <v/>
      </c>
      <c r="AD366" s="150" t="str">
        <f t="shared" si="121"/>
        <v/>
      </c>
      <c r="AE366" s="128" t="str">
        <f t="shared" si="132"/>
        <v/>
      </c>
      <c r="AF366" s="132" t="str">
        <f t="shared" si="122"/>
        <v/>
      </c>
      <c r="AG366" s="151" t="str">
        <f t="shared" si="116"/>
        <v/>
      </c>
      <c r="AH366" s="151" t="str">
        <f t="shared" si="117"/>
        <v/>
      </c>
      <c r="AI366" s="151" t="str">
        <f t="shared" si="123"/>
        <v/>
      </c>
      <c r="AJ366" s="132" t="str">
        <f t="shared" si="118"/>
        <v/>
      </c>
    </row>
    <row r="367" spans="1:36" x14ac:dyDescent="0.35">
      <c r="A367" s="76" t="str">
        <f t="shared" si="126"/>
        <v/>
      </c>
      <c r="B367" s="77" t="str">
        <f t="shared" si="127"/>
        <v/>
      </c>
      <c r="C367" s="74" t="str">
        <f t="shared" si="128"/>
        <v/>
      </c>
      <c r="D367" s="78" t="str">
        <f t="shared" si="112"/>
        <v/>
      </c>
      <c r="E367" s="78" t="str">
        <f t="shared" si="113"/>
        <v/>
      </c>
      <c r="F367" s="78" t="str">
        <f t="shared" si="129"/>
        <v/>
      </c>
      <c r="G367" s="74" t="str">
        <f t="shared" si="130"/>
        <v/>
      </c>
      <c r="N367" s="150" t="str">
        <f t="shared" si="124"/>
        <v/>
      </c>
      <c r="O367" s="128" t="str">
        <f t="shared" si="131"/>
        <v/>
      </c>
      <c r="P367" s="132" t="str">
        <f t="shared" si="125"/>
        <v/>
      </c>
      <c r="Q367" s="151" t="str">
        <f t="shared" si="114"/>
        <v/>
      </c>
      <c r="R367" s="151" t="str">
        <f t="shared" si="115"/>
        <v/>
      </c>
      <c r="S367" s="151" t="str">
        <f t="shared" si="119"/>
        <v/>
      </c>
      <c r="T367" s="132" t="str">
        <f t="shared" si="120"/>
        <v/>
      </c>
      <c r="AD367" s="150" t="str">
        <f t="shared" si="121"/>
        <v/>
      </c>
      <c r="AE367" s="128" t="str">
        <f t="shared" si="132"/>
        <v/>
      </c>
      <c r="AF367" s="132" t="str">
        <f t="shared" si="122"/>
        <v/>
      </c>
      <c r="AG367" s="151" t="str">
        <f t="shared" si="116"/>
        <v/>
      </c>
      <c r="AH367" s="151" t="str">
        <f t="shared" si="117"/>
        <v/>
      </c>
      <c r="AI367" s="151" t="str">
        <f t="shared" si="123"/>
        <v/>
      </c>
      <c r="AJ367" s="132" t="str">
        <f t="shared" si="118"/>
        <v/>
      </c>
    </row>
    <row r="368" spans="1:36" x14ac:dyDescent="0.35">
      <c r="A368" s="76" t="str">
        <f t="shared" si="126"/>
        <v/>
      </c>
      <c r="B368" s="77" t="str">
        <f t="shared" si="127"/>
        <v/>
      </c>
      <c r="C368" s="74" t="str">
        <f t="shared" si="128"/>
        <v/>
      </c>
      <c r="D368" s="78" t="str">
        <f t="shared" si="112"/>
        <v/>
      </c>
      <c r="E368" s="78" t="str">
        <f t="shared" si="113"/>
        <v/>
      </c>
      <c r="F368" s="78" t="str">
        <f t="shared" si="129"/>
        <v/>
      </c>
      <c r="G368" s="74" t="str">
        <f t="shared" si="130"/>
        <v/>
      </c>
      <c r="N368" s="150" t="str">
        <f t="shared" si="124"/>
        <v/>
      </c>
      <c r="O368" s="128" t="str">
        <f t="shared" si="131"/>
        <v/>
      </c>
      <c r="P368" s="132" t="str">
        <f t="shared" si="125"/>
        <v/>
      </c>
      <c r="Q368" s="151" t="str">
        <f t="shared" si="114"/>
        <v/>
      </c>
      <c r="R368" s="151" t="str">
        <f t="shared" si="115"/>
        <v/>
      </c>
      <c r="S368" s="151" t="str">
        <f t="shared" si="119"/>
        <v/>
      </c>
      <c r="T368" s="132" t="str">
        <f t="shared" si="120"/>
        <v/>
      </c>
      <c r="AD368" s="150" t="str">
        <f t="shared" si="121"/>
        <v/>
      </c>
      <c r="AE368" s="128" t="str">
        <f t="shared" si="132"/>
        <v/>
      </c>
      <c r="AF368" s="132" t="str">
        <f t="shared" si="122"/>
        <v/>
      </c>
      <c r="AG368" s="151" t="str">
        <f t="shared" si="116"/>
        <v/>
      </c>
      <c r="AH368" s="151" t="str">
        <f t="shared" si="117"/>
        <v/>
      </c>
      <c r="AI368" s="151" t="str">
        <f t="shared" si="123"/>
        <v/>
      </c>
      <c r="AJ368" s="132" t="str">
        <f t="shared" si="118"/>
        <v/>
      </c>
    </row>
    <row r="369" spans="1:36" x14ac:dyDescent="0.35">
      <c r="A369" s="76" t="str">
        <f t="shared" si="126"/>
        <v/>
      </c>
      <c r="B369" s="77" t="str">
        <f t="shared" si="127"/>
        <v/>
      </c>
      <c r="C369" s="74" t="str">
        <f t="shared" si="128"/>
        <v/>
      </c>
      <c r="D369" s="78" t="str">
        <f t="shared" si="112"/>
        <v/>
      </c>
      <c r="E369" s="78" t="str">
        <f t="shared" si="113"/>
        <v/>
      </c>
      <c r="F369" s="78" t="str">
        <f t="shared" si="129"/>
        <v/>
      </c>
      <c r="G369" s="74" t="str">
        <f t="shared" si="130"/>
        <v/>
      </c>
      <c r="N369" s="150" t="str">
        <f t="shared" si="124"/>
        <v/>
      </c>
      <c r="O369" s="128" t="str">
        <f t="shared" si="131"/>
        <v/>
      </c>
      <c r="P369" s="132" t="str">
        <f t="shared" si="125"/>
        <v/>
      </c>
      <c r="Q369" s="151" t="str">
        <f t="shared" si="114"/>
        <v/>
      </c>
      <c r="R369" s="151" t="str">
        <f t="shared" si="115"/>
        <v/>
      </c>
      <c r="S369" s="151" t="str">
        <f t="shared" si="119"/>
        <v/>
      </c>
      <c r="T369" s="132" t="str">
        <f t="shared" si="120"/>
        <v/>
      </c>
      <c r="AD369" s="150" t="str">
        <f t="shared" si="121"/>
        <v/>
      </c>
      <c r="AE369" s="128" t="str">
        <f t="shared" si="132"/>
        <v/>
      </c>
      <c r="AF369" s="132" t="str">
        <f t="shared" si="122"/>
        <v/>
      </c>
      <c r="AG369" s="151" t="str">
        <f t="shared" si="116"/>
        <v/>
      </c>
      <c r="AH369" s="151" t="str">
        <f t="shared" si="117"/>
        <v/>
      </c>
      <c r="AI369" s="151" t="str">
        <f t="shared" si="123"/>
        <v/>
      </c>
      <c r="AJ369" s="132" t="str">
        <f t="shared" si="118"/>
        <v/>
      </c>
    </row>
    <row r="370" spans="1:36" x14ac:dyDescent="0.35">
      <c r="A370" s="76" t="str">
        <f t="shared" si="126"/>
        <v/>
      </c>
      <c r="B370" s="77" t="str">
        <f t="shared" si="127"/>
        <v/>
      </c>
      <c r="C370" s="74" t="str">
        <f t="shared" si="128"/>
        <v/>
      </c>
      <c r="D370" s="78" t="str">
        <f t="shared" si="112"/>
        <v/>
      </c>
      <c r="E370" s="78" t="str">
        <f t="shared" si="113"/>
        <v/>
      </c>
      <c r="F370" s="78" t="str">
        <f t="shared" si="129"/>
        <v/>
      </c>
      <c r="G370" s="74" t="str">
        <f t="shared" si="130"/>
        <v/>
      </c>
      <c r="N370" s="150" t="str">
        <f t="shared" si="124"/>
        <v/>
      </c>
      <c r="O370" s="128" t="str">
        <f t="shared" si="131"/>
        <v/>
      </c>
      <c r="P370" s="132" t="str">
        <f t="shared" si="125"/>
        <v/>
      </c>
      <c r="Q370" s="151" t="str">
        <f t="shared" si="114"/>
        <v/>
      </c>
      <c r="R370" s="151" t="str">
        <f t="shared" si="115"/>
        <v/>
      </c>
      <c r="S370" s="151" t="str">
        <f t="shared" si="119"/>
        <v/>
      </c>
      <c r="T370" s="132" t="str">
        <f t="shared" si="120"/>
        <v/>
      </c>
      <c r="AD370" s="150" t="str">
        <f t="shared" si="121"/>
        <v/>
      </c>
      <c r="AE370" s="128" t="str">
        <f t="shared" si="132"/>
        <v/>
      </c>
      <c r="AF370" s="132" t="str">
        <f t="shared" si="122"/>
        <v/>
      </c>
      <c r="AG370" s="151" t="str">
        <f t="shared" si="116"/>
        <v/>
      </c>
      <c r="AH370" s="151" t="str">
        <f t="shared" si="117"/>
        <v/>
      </c>
      <c r="AI370" s="151" t="str">
        <f t="shared" si="123"/>
        <v/>
      </c>
      <c r="AJ370" s="132" t="str">
        <f t="shared" si="118"/>
        <v/>
      </c>
    </row>
    <row r="371" spans="1:36" x14ac:dyDescent="0.35">
      <c r="A371" s="76" t="str">
        <f t="shared" si="126"/>
        <v/>
      </c>
      <c r="B371" s="77" t="str">
        <f t="shared" si="127"/>
        <v/>
      </c>
      <c r="C371" s="74" t="str">
        <f t="shared" si="128"/>
        <v/>
      </c>
      <c r="D371" s="78" t="str">
        <f t="shared" si="112"/>
        <v/>
      </c>
      <c r="E371" s="78" t="str">
        <f t="shared" si="113"/>
        <v/>
      </c>
      <c r="F371" s="78" t="str">
        <f t="shared" si="129"/>
        <v/>
      </c>
      <c r="G371" s="74" t="str">
        <f t="shared" si="130"/>
        <v/>
      </c>
      <c r="N371" s="150" t="str">
        <f t="shared" si="124"/>
        <v/>
      </c>
      <c r="O371" s="128" t="str">
        <f t="shared" si="131"/>
        <v/>
      </c>
      <c r="P371" s="132" t="str">
        <f t="shared" si="125"/>
        <v/>
      </c>
      <c r="Q371" s="151" t="str">
        <f t="shared" si="114"/>
        <v/>
      </c>
      <c r="R371" s="151" t="str">
        <f t="shared" si="115"/>
        <v/>
      </c>
      <c r="S371" s="151" t="str">
        <f t="shared" si="119"/>
        <v/>
      </c>
      <c r="T371" s="132" t="str">
        <f t="shared" si="120"/>
        <v/>
      </c>
      <c r="AD371" s="150" t="str">
        <f t="shared" si="121"/>
        <v/>
      </c>
      <c r="AE371" s="128" t="str">
        <f t="shared" si="132"/>
        <v/>
      </c>
      <c r="AF371" s="132" t="str">
        <f t="shared" si="122"/>
        <v/>
      </c>
      <c r="AG371" s="151" t="str">
        <f t="shared" si="116"/>
        <v/>
      </c>
      <c r="AH371" s="151" t="str">
        <f t="shared" si="117"/>
        <v/>
      </c>
      <c r="AI371" s="151" t="str">
        <f t="shared" si="123"/>
        <v/>
      </c>
      <c r="AJ371" s="132" t="str">
        <f t="shared" si="118"/>
        <v/>
      </c>
    </row>
    <row r="372" spans="1:36" x14ac:dyDescent="0.35">
      <c r="A372" s="76" t="str">
        <f t="shared" si="126"/>
        <v/>
      </c>
      <c r="B372" s="77" t="str">
        <f t="shared" si="127"/>
        <v/>
      </c>
      <c r="C372" s="74" t="str">
        <f t="shared" si="128"/>
        <v/>
      </c>
      <c r="D372" s="78" t="str">
        <f t="shared" si="112"/>
        <v/>
      </c>
      <c r="E372" s="78" t="str">
        <f t="shared" si="113"/>
        <v/>
      </c>
      <c r="F372" s="78" t="str">
        <f t="shared" si="129"/>
        <v/>
      </c>
      <c r="G372" s="74" t="str">
        <f t="shared" si="130"/>
        <v/>
      </c>
      <c r="N372" s="150" t="str">
        <f t="shared" si="124"/>
        <v/>
      </c>
      <c r="O372" s="128" t="str">
        <f t="shared" si="131"/>
        <v/>
      </c>
      <c r="P372" s="132" t="str">
        <f t="shared" si="125"/>
        <v/>
      </c>
      <c r="Q372" s="151" t="str">
        <f t="shared" si="114"/>
        <v/>
      </c>
      <c r="R372" s="151" t="str">
        <f t="shared" si="115"/>
        <v/>
      </c>
      <c r="S372" s="151" t="str">
        <f t="shared" si="119"/>
        <v/>
      </c>
      <c r="T372" s="132" t="str">
        <f t="shared" si="120"/>
        <v/>
      </c>
      <c r="AD372" s="150" t="str">
        <f t="shared" si="121"/>
        <v/>
      </c>
      <c r="AE372" s="128" t="str">
        <f t="shared" si="132"/>
        <v/>
      </c>
      <c r="AF372" s="132" t="str">
        <f t="shared" si="122"/>
        <v/>
      </c>
      <c r="AG372" s="151" t="str">
        <f t="shared" si="116"/>
        <v/>
      </c>
      <c r="AH372" s="151" t="str">
        <f t="shared" si="117"/>
        <v/>
      </c>
      <c r="AI372" s="151" t="str">
        <f t="shared" si="123"/>
        <v/>
      </c>
      <c r="AJ372" s="132" t="str">
        <f t="shared" si="118"/>
        <v/>
      </c>
    </row>
    <row r="373" spans="1:36" x14ac:dyDescent="0.35">
      <c r="A373" s="76" t="str">
        <f t="shared" si="126"/>
        <v/>
      </c>
      <c r="B373" s="77" t="str">
        <f t="shared" si="127"/>
        <v/>
      </c>
      <c r="C373" s="74" t="str">
        <f t="shared" si="128"/>
        <v/>
      </c>
      <c r="D373" s="78" t="str">
        <f t="shared" si="112"/>
        <v/>
      </c>
      <c r="E373" s="78" t="str">
        <f t="shared" si="113"/>
        <v/>
      </c>
      <c r="F373" s="78" t="str">
        <f t="shared" si="129"/>
        <v/>
      </c>
      <c r="G373" s="74" t="str">
        <f t="shared" si="130"/>
        <v/>
      </c>
      <c r="N373" s="150" t="str">
        <f t="shared" si="124"/>
        <v/>
      </c>
      <c r="O373" s="128" t="str">
        <f t="shared" si="131"/>
        <v/>
      </c>
      <c r="P373" s="132" t="str">
        <f t="shared" si="125"/>
        <v/>
      </c>
      <c r="Q373" s="151" t="str">
        <f t="shared" si="114"/>
        <v/>
      </c>
      <c r="R373" s="151" t="str">
        <f t="shared" si="115"/>
        <v/>
      </c>
      <c r="S373" s="151" t="str">
        <f t="shared" si="119"/>
        <v/>
      </c>
      <c r="T373" s="132" t="str">
        <f t="shared" si="120"/>
        <v/>
      </c>
      <c r="AD373" s="150" t="str">
        <f t="shared" si="121"/>
        <v/>
      </c>
      <c r="AE373" s="128" t="str">
        <f t="shared" si="132"/>
        <v/>
      </c>
      <c r="AF373" s="132" t="str">
        <f t="shared" si="122"/>
        <v/>
      </c>
      <c r="AG373" s="151" t="str">
        <f t="shared" si="116"/>
        <v/>
      </c>
      <c r="AH373" s="151" t="str">
        <f t="shared" si="117"/>
        <v/>
      </c>
      <c r="AI373" s="151" t="str">
        <f t="shared" si="123"/>
        <v/>
      </c>
      <c r="AJ373" s="132" t="str">
        <f t="shared" si="118"/>
        <v/>
      </c>
    </row>
    <row r="374" spans="1:36" x14ac:dyDescent="0.35">
      <c r="A374" s="76" t="str">
        <f t="shared" si="126"/>
        <v/>
      </c>
      <c r="B374" s="77" t="str">
        <f t="shared" si="127"/>
        <v/>
      </c>
      <c r="C374" s="74" t="str">
        <f t="shared" si="128"/>
        <v/>
      </c>
      <c r="D374" s="78" t="str">
        <f t="shared" si="112"/>
        <v/>
      </c>
      <c r="E374" s="78" t="str">
        <f t="shared" si="113"/>
        <v/>
      </c>
      <c r="F374" s="78" t="str">
        <f t="shared" si="129"/>
        <v/>
      </c>
      <c r="G374" s="74" t="str">
        <f t="shared" si="130"/>
        <v/>
      </c>
      <c r="N374" s="150" t="str">
        <f t="shared" si="124"/>
        <v/>
      </c>
      <c r="O374" s="128" t="str">
        <f t="shared" si="131"/>
        <v/>
      </c>
      <c r="P374" s="132" t="str">
        <f t="shared" si="125"/>
        <v/>
      </c>
      <c r="Q374" s="151" t="str">
        <f t="shared" si="114"/>
        <v/>
      </c>
      <c r="R374" s="151" t="str">
        <f t="shared" si="115"/>
        <v/>
      </c>
      <c r="S374" s="151" t="str">
        <f t="shared" si="119"/>
        <v/>
      </c>
      <c r="T374" s="132" t="str">
        <f t="shared" si="120"/>
        <v/>
      </c>
      <c r="AD374" s="150" t="str">
        <f t="shared" si="121"/>
        <v/>
      </c>
      <c r="AE374" s="128" t="str">
        <f t="shared" si="132"/>
        <v/>
      </c>
      <c r="AF374" s="132" t="str">
        <f t="shared" si="122"/>
        <v/>
      </c>
      <c r="AG374" s="151" t="str">
        <f t="shared" si="116"/>
        <v/>
      </c>
      <c r="AH374" s="151" t="str">
        <f t="shared" si="117"/>
        <v/>
      </c>
      <c r="AI374" s="151" t="str">
        <f t="shared" si="123"/>
        <v/>
      </c>
      <c r="AJ374" s="132" t="str">
        <f t="shared" si="118"/>
        <v/>
      </c>
    </row>
    <row r="375" spans="1:36" x14ac:dyDescent="0.35">
      <c r="A375" s="76" t="str">
        <f t="shared" si="126"/>
        <v/>
      </c>
      <c r="B375" s="77" t="str">
        <f t="shared" si="127"/>
        <v/>
      </c>
      <c r="C375" s="74" t="str">
        <f t="shared" si="128"/>
        <v/>
      </c>
      <c r="D375" s="78" t="str">
        <f t="shared" si="112"/>
        <v/>
      </c>
      <c r="E375" s="78" t="str">
        <f t="shared" si="113"/>
        <v/>
      </c>
      <c r="F375" s="78" t="str">
        <f t="shared" si="129"/>
        <v/>
      </c>
      <c r="G375" s="74" t="str">
        <f t="shared" si="130"/>
        <v/>
      </c>
      <c r="N375" s="150" t="str">
        <f t="shared" si="124"/>
        <v/>
      </c>
      <c r="O375" s="128" t="str">
        <f t="shared" si="131"/>
        <v/>
      </c>
      <c r="P375" s="132" t="str">
        <f t="shared" si="125"/>
        <v/>
      </c>
      <c r="Q375" s="151" t="str">
        <f t="shared" si="114"/>
        <v/>
      </c>
      <c r="R375" s="151" t="str">
        <f t="shared" si="115"/>
        <v/>
      </c>
      <c r="S375" s="151" t="str">
        <f t="shared" si="119"/>
        <v/>
      </c>
      <c r="T375" s="132" t="str">
        <f t="shared" si="120"/>
        <v/>
      </c>
      <c r="AD375" s="150" t="str">
        <f t="shared" si="121"/>
        <v/>
      </c>
      <c r="AE375" s="128" t="str">
        <f t="shared" si="132"/>
        <v/>
      </c>
      <c r="AF375" s="132" t="str">
        <f t="shared" si="122"/>
        <v/>
      </c>
      <c r="AG375" s="151" t="str">
        <f t="shared" si="116"/>
        <v/>
      </c>
      <c r="AH375" s="151" t="str">
        <f t="shared" si="117"/>
        <v/>
      </c>
      <c r="AI375" s="151" t="str">
        <f t="shared" si="123"/>
        <v/>
      </c>
      <c r="AJ375" s="132" t="str">
        <f t="shared" si="118"/>
        <v/>
      </c>
    </row>
    <row r="376" spans="1:36" x14ac:dyDescent="0.35">
      <c r="A376" s="76" t="str">
        <f t="shared" si="126"/>
        <v/>
      </c>
      <c r="B376" s="77" t="str">
        <f t="shared" si="127"/>
        <v/>
      </c>
      <c r="C376" s="74" t="str">
        <f t="shared" si="128"/>
        <v/>
      </c>
      <c r="D376" s="78" t="str">
        <f t="shared" si="112"/>
        <v/>
      </c>
      <c r="E376" s="78" t="str">
        <f t="shared" si="113"/>
        <v/>
      </c>
      <c r="F376" s="78" t="str">
        <f t="shared" si="129"/>
        <v/>
      </c>
      <c r="G376" s="74" t="str">
        <f t="shared" si="130"/>
        <v/>
      </c>
      <c r="N376" s="150" t="str">
        <f t="shared" si="124"/>
        <v/>
      </c>
      <c r="O376" s="128" t="str">
        <f t="shared" si="131"/>
        <v/>
      </c>
      <c r="P376" s="132" t="str">
        <f t="shared" si="125"/>
        <v/>
      </c>
      <c r="Q376" s="151" t="str">
        <f t="shared" si="114"/>
        <v/>
      </c>
      <c r="R376" s="151" t="str">
        <f t="shared" si="115"/>
        <v/>
      </c>
      <c r="S376" s="151" t="str">
        <f t="shared" si="119"/>
        <v/>
      </c>
      <c r="T376" s="132" t="str">
        <f t="shared" si="120"/>
        <v/>
      </c>
      <c r="AD376" s="150" t="str">
        <f t="shared" si="121"/>
        <v/>
      </c>
      <c r="AE376" s="128" t="str">
        <f t="shared" si="132"/>
        <v/>
      </c>
      <c r="AF376" s="132" t="str">
        <f t="shared" si="122"/>
        <v/>
      </c>
      <c r="AG376" s="151" t="str">
        <f t="shared" si="116"/>
        <v/>
      </c>
      <c r="AH376" s="151" t="str">
        <f t="shared" si="117"/>
        <v/>
      </c>
      <c r="AI376" s="151" t="str">
        <f t="shared" si="123"/>
        <v/>
      </c>
      <c r="AJ376" s="132" t="str">
        <f t="shared" si="118"/>
        <v/>
      </c>
    </row>
    <row r="377" spans="1:36" x14ac:dyDescent="0.35">
      <c r="A377" s="76" t="str">
        <f t="shared" si="126"/>
        <v/>
      </c>
      <c r="B377" s="77" t="str">
        <f t="shared" si="127"/>
        <v/>
      </c>
      <c r="C377" s="74" t="str">
        <f t="shared" si="128"/>
        <v/>
      </c>
      <c r="D377" s="78" t="str">
        <f t="shared" si="112"/>
        <v/>
      </c>
      <c r="E377" s="78" t="str">
        <f t="shared" si="113"/>
        <v/>
      </c>
      <c r="F377" s="78" t="str">
        <f t="shared" si="129"/>
        <v/>
      </c>
      <c r="G377" s="74" t="str">
        <f t="shared" si="130"/>
        <v/>
      </c>
      <c r="N377" s="150" t="str">
        <f t="shared" si="124"/>
        <v/>
      </c>
      <c r="O377" s="128" t="str">
        <f t="shared" si="131"/>
        <v/>
      </c>
      <c r="P377" s="132" t="str">
        <f t="shared" si="125"/>
        <v/>
      </c>
      <c r="Q377" s="151" t="str">
        <f t="shared" si="114"/>
        <v/>
      </c>
      <c r="R377" s="151" t="str">
        <f t="shared" si="115"/>
        <v/>
      </c>
      <c r="S377" s="151" t="str">
        <f t="shared" si="119"/>
        <v/>
      </c>
      <c r="T377" s="132" t="str">
        <f t="shared" si="120"/>
        <v/>
      </c>
      <c r="AD377" s="150" t="str">
        <f t="shared" si="121"/>
        <v/>
      </c>
      <c r="AE377" s="128" t="str">
        <f t="shared" si="132"/>
        <v/>
      </c>
      <c r="AF377" s="132" t="str">
        <f t="shared" si="122"/>
        <v/>
      </c>
      <c r="AG377" s="151" t="str">
        <f t="shared" si="116"/>
        <v/>
      </c>
      <c r="AH377" s="151" t="str">
        <f t="shared" si="117"/>
        <v/>
      </c>
      <c r="AI377" s="151" t="str">
        <f t="shared" si="123"/>
        <v/>
      </c>
      <c r="AJ377" s="132" t="str">
        <f t="shared" si="118"/>
        <v/>
      </c>
    </row>
    <row r="378" spans="1:36" x14ac:dyDescent="0.35">
      <c r="A378" s="76" t="str">
        <f t="shared" si="126"/>
        <v/>
      </c>
      <c r="B378" s="77" t="str">
        <f t="shared" si="127"/>
        <v/>
      </c>
      <c r="C378" s="74" t="str">
        <f t="shared" si="128"/>
        <v/>
      </c>
      <c r="D378" s="78" t="str">
        <f t="shared" si="112"/>
        <v/>
      </c>
      <c r="E378" s="78" t="str">
        <f t="shared" si="113"/>
        <v/>
      </c>
      <c r="F378" s="78" t="str">
        <f t="shared" si="129"/>
        <v/>
      </c>
      <c r="G378" s="74" t="str">
        <f t="shared" si="130"/>
        <v/>
      </c>
      <c r="N378" s="150" t="str">
        <f t="shared" si="124"/>
        <v/>
      </c>
      <c r="O378" s="128" t="str">
        <f t="shared" si="131"/>
        <v/>
      </c>
      <c r="P378" s="132" t="str">
        <f t="shared" si="125"/>
        <v/>
      </c>
      <c r="Q378" s="151" t="str">
        <f t="shared" si="114"/>
        <v/>
      </c>
      <c r="R378" s="151" t="str">
        <f t="shared" si="115"/>
        <v/>
      </c>
      <c r="S378" s="151" t="str">
        <f t="shared" si="119"/>
        <v/>
      </c>
      <c r="T378" s="132" t="str">
        <f t="shared" si="120"/>
        <v/>
      </c>
      <c r="AD378" s="150" t="str">
        <f t="shared" si="121"/>
        <v/>
      </c>
      <c r="AE378" s="128" t="str">
        <f t="shared" si="132"/>
        <v/>
      </c>
      <c r="AF378" s="132" t="str">
        <f t="shared" si="122"/>
        <v/>
      </c>
      <c r="AG378" s="151" t="str">
        <f t="shared" si="116"/>
        <v/>
      </c>
      <c r="AH378" s="151" t="str">
        <f t="shared" si="117"/>
        <v/>
      </c>
      <c r="AI378" s="151" t="str">
        <f t="shared" si="123"/>
        <v/>
      </c>
      <c r="AJ378" s="132" t="str">
        <f t="shared" si="118"/>
        <v/>
      </c>
    </row>
    <row r="379" spans="1:36" x14ac:dyDescent="0.35">
      <c r="A379" s="76" t="str">
        <f t="shared" si="126"/>
        <v/>
      </c>
      <c r="B379" s="77" t="str">
        <f t="shared" si="127"/>
        <v/>
      </c>
      <c r="C379" s="74" t="str">
        <f t="shared" si="128"/>
        <v/>
      </c>
      <c r="D379" s="78" t="str">
        <f t="shared" si="112"/>
        <v/>
      </c>
      <c r="E379" s="78" t="str">
        <f t="shared" si="113"/>
        <v/>
      </c>
      <c r="F379" s="78" t="str">
        <f t="shared" si="129"/>
        <v/>
      </c>
      <c r="G379" s="74" t="str">
        <f t="shared" si="130"/>
        <v/>
      </c>
      <c r="N379" s="150" t="str">
        <f t="shared" si="124"/>
        <v/>
      </c>
      <c r="O379" s="128" t="str">
        <f t="shared" si="131"/>
        <v/>
      </c>
      <c r="P379" s="132" t="str">
        <f t="shared" si="125"/>
        <v/>
      </c>
      <c r="Q379" s="151" t="str">
        <f t="shared" si="114"/>
        <v/>
      </c>
      <c r="R379" s="151" t="str">
        <f t="shared" si="115"/>
        <v/>
      </c>
      <c r="S379" s="151" t="str">
        <f t="shared" si="119"/>
        <v/>
      </c>
      <c r="T379" s="132" t="str">
        <f t="shared" si="120"/>
        <v/>
      </c>
      <c r="AD379" s="150" t="str">
        <f t="shared" si="121"/>
        <v/>
      </c>
      <c r="AE379" s="128" t="str">
        <f t="shared" si="132"/>
        <v/>
      </c>
      <c r="AF379" s="132" t="str">
        <f t="shared" si="122"/>
        <v/>
      </c>
      <c r="AG379" s="151" t="str">
        <f t="shared" si="116"/>
        <v/>
      </c>
      <c r="AH379" s="151" t="str">
        <f t="shared" si="117"/>
        <v/>
      </c>
      <c r="AI379" s="151" t="str">
        <f t="shared" si="123"/>
        <v/>
      </c>
      <c r="AJ379" s="132" t="str">
        <f t="shared" si="118"/>
        <v/>
      </c>
    </row>
    <row r="380" spans="1:36" x14ac:dyDescent="0.35">
      <c r="A380" s="76" t="str">
        <f t="shared" si="126"/>
        <v/>
      </c>
      <c r="B380" s="77" t="str">
        <f t="shared" si="127"/>
        <v/>
      </c>
      <c r="C380" s="74" t="str">
        <f t="shared" si="128"/>
        <v/>
      </c>
      <c r="D380" s="78" t="str">
        <f t="shared" si="112"/>
        <v/>
      </c>
      <c r="E380" s="78" t="str">
        <f t="shared" si="113"/>
        <v/>
      </c>
      <c r="F380" s="78" t="str">
        <f t="shared" si="129"/>
        <v/>
      </c>
      <c r="G380" s="74" t="str">
        <f t="shared" si="130"/>
        <v/>
      </c>
      <c r="N380" s="150" t="str">
        <f t="shared" si="124"/>
        <v/>
      </c>
      <c r="O380" s="128" t="str">
        <f t="shared" si="131"/>
        <v/>
      </c>
      <c r="P380" s="132" t="str">
        <f t="shared" si="125"/>
        <v/>
      </c>
      <c r="Q380" s="151" t="str">
        <f t="shared" si="114"/>
        <v/>
      </c>
      <c r="R380" s="151" t="str">
        <f t="shared" si="115"/>
        <v/>
      </c>
      <c r="S380" s="151" t="str">
        <f t="shared" si="119"/>
        <v/>
      </c>
      <c r="T380" s="132" t="str">
        <f t="shared" si="120"/>
        <v/>
      </c>
      <c r="AD380" s="150" t="str">
        <f t="shared" si="121"/>
        <v/>
      </c>
      <c r="AE380" s="128" t="str">
        <f t="shared" si="132"/>
        <v/>
      </c>
      <c r="AF380" s="132" t="str">
        <f t="shared" si="122"/>
        <v/>
      </c>
      <c r="AG380" s="151" t="str">
        <f t="shared" si="116"/>
        <v/>
      </c>
      <c r="AH380" s="151" t="str">
        <f t="shared" si="117"/>
        <v/>
      </c>
      <c r="AI380" s="151" t="str">
        <f t="shared" si="123"/>
        <v/>
      </c>
      <c r="AJ380" s="132" t="str">
        <f t="shared" si="118"/>
        <v/>
      </c>
    </row>
    <row r="381" spans="1:36" x14ac:dyDescent="0.35">
      <c r="A381" s="76" t="str">
        <f t="shared" si="126"/>
        <v/>
      </c>
      <c r="B381" s="77" t="str">
        <f t="shared" si="127"/>
        <v/>
      </c>
      <c r="C381" s="74" t="str">
        <f t="shared" si="128"/>
        <v/>
      </c>
      <c r="D381" s="78" t="str">
        <f t="shared" si="112"/>
        <v/>
      </c>
      <c r="E381" s="78" t="str">
        <f t="shared" si="113"/>
        <v/>
      </c>
      <c r="F381" s="78" t="str">
        <f t="shared" si="129"/>
        <v/>
      </c>
      <c r="G381" s="74" t="str">
        <f t="shared" si="130"/>
        <v/>
      </c>
      <c r="N381" s="150" t="str">
        <f t="shared" si="124"/>
        <v/>
      </c>
      <c r="O381" s="128" t="str">
        <f t="shared" si="131"/>
        <v/>
      </c>
      <c r="P381" s="132" t="str">
        <f t="shared" si="125"/>
        <v/>
      </c>
      <c r="Q381" s="151" t="str">
        <f t="shared" si="114"/>
        <v/>
      </c>
      <c r="R381" s="151" t="str">
        <f t="shared" si="115"/>
        <v/>
      </c>
      <c r="S381" s="151" t="str">
        <f t="shared" si="119"/>
        <v/>
      </c>
      <c r="T381" s="132" t="str">
        <f t="shared" si="120"/>
        <v/>
      </c>
      <c r="AD381" s="150" t="str">
        <f t="shared" si="121"/>
        <v/>
      </c>
      <c r="AE381" s="128" t="str">
        <f t="shared" si="132"/>
        <v/>
      </c>
      <c r="AF381" s="132" t="str">
        <f t="shared" si="122"/>
        <v/>
      </c>
      <c r="AG381" s="151" t="str">
        <f t="shared" si="116"/>
        <v/>
      </c>
      <c r="AH381" s="151" t="str">
        <f t="shared" si="117"/>
        <v/>
      </c>
      <c r="AI381" s="151" t="str">
        <f t="shared" si="123"/>
        <v/>
      </c>
      <c r="AJ381" s="132" t="str">
        <f t="shared" si="118"/>
        <v/>
      </c>
    </row>
    <row r="382" spans="1:36" x14ac:dyDescent="0.35">
      <c r="A382" s="76" t="str">
        <f t="shared" si="126"/>
        <v/>
      </c>
      <c r="B382" s="77" t="str">
        <f t="shared" si="127"/>
        <v/>
      </c>
      <c r="C382" s="74" t="str">
        <f t="shared" si="128"/>
        <v/>
      </c>
      <c r="D382" s="78" t="str">
        <f t="shared" si="112"/>
        <v/>
      </c>
      <c r="E382" s="78" t="str">
        <f t="shared" si="113"/>
        <v/>
      </c>
      <c r="F382" s="78" t="str">
        <f t="shared" si="129"/>
        <v/>
      </c>
      <c r="G382" s="74" t="str">
        <f t="shared" si="130"/>
        <v/>
      </c>
      <c r="N382" s="150" t="str">
        <f t="shared" si="124"/>
        <v/>
      </c>
      <c r="O382" s="128" t="str">
        <f t="shared" si="131"/>
        <v/>
      </c>
      <c r="P382" s="132" t="str">
        <f t="shared" si="125"/>
        <v/>
      </c>
      <c r="Q382" s="151" t="str">
        <f t="shared" si="114"/>
        <v/>
      </c>
      <c r="R382" s="151" t="str">
        <f t="shared" si="115"/>
        <v/>
      </c>
      <c r="S382" s="151" t="str">
        <f t="shared" si="119"/>
        <v/>
      </c>
      <c r="T382" s="132" t="str">
        <f t="shared" si="120"/>
        <v/>
      </c>
      <c r="AD382" s="150" t="str">
        <f t="shared" si="121"/>
        <v/>
      </c>
      <c r="AE382" s="128" t="str">
        <f t="shared" si="132"/>
        <v/>
      </c>
      <c r="AF382" s="132" t="str">
        <f t="shared" si="122"/>
        <v/>
      </c>
      <c r="AG382" s="151" t="str">
        <f t="shared" si="116"/>
        <v/>
      </c>
      <c r="AH382" s="151" t="str">
        <f t="shared" si="117"/>
        <v/>
      </c>
      <c r="AI382" s="151" t="str">
        <f t="shared" si="123"/>
        <v/>
      </c>
      <c r="AJ382" s="132" t="str">
        <f t="shared" si="118"/>
        <v/>
      </c>
    </row>
    <row r="383" spans="1:36" x14ac:dyDescent="0.35">
      <c r="A383" s="76" t="str">
        <f t="shared" si="126"/>
        <v/>
      </c>
      <c r="B383" s="77" t="str">
        <f t="shared" si="127"/>
        <v/>
      </c>
      <c r="C383" s="74" t="str">
        <f t="shared" si="128"/>
        <v/>
      </c>
      <c r="D383" s="78" t="str">
        <f t="shared" si="112"/>
        <v/>
      </c>
      <c r="E383" s="78" t="str">
        <f t="shared" si="113"/>
        <v/>
      </c>
      <c r="F383" s="78" t="str">
        <f t="shared" si="129"/>
        <v/>
      </c>
      <c r="G383" s="74" t="str">
        <f t="shared" si="130"/>
        <v/>
      </c>
      <c r="N383" s="150" t="str">
        <f t="shared" si="124"/>
        <v/>
      </c>
      <c r="O383" s="128" t="str">
        <f t="shared" si="131"/>
        <v/>
      </c>
      <c r="P383" s="132" t="str">
        <f t="shared" si="125"/>
        <v/>
      </c>
      <c r="Q383" s="151" t="str">
        <f t="shared" si="114"/>
        <v/>
      </c>
      <c r="R383" s="151" t="str">
        <f t="shared" si="115"/>
        <v/>
      </c>
      <c r="S383" s="151" t="str">
        <f t="shared" si="119"/>
        <v/>
      </c>
      <c r="T383" s="132" t="str">
        <f t="shared" si="120"/>
        <v/>
      </c>
      <c r="AD383" s="150" t="str">
        <f t="shared" si="121"/>
        <v/>
      </c>
      <c r="AE383" s="128" t="str">
        <f t="shared" si="132"/>
        <v/>
      </c>
      <c r="AF383" s="132" t="str">
        <f t="shared" si="122"/>
        <v/>
      </c>
      <c r="AG383" s="151" t="str">
        <f t="shared" si="116"/>
        <v/>
      </c>
      <c r="AH383" s="151" t="str">
        <f t="shared" si="117"/>
        <v/>
      </c>
      <c r="AI383" s="151" t="str">
        <f t="shared" si="123"/>
        <v/>
      </c>
      <c r="AJ383" s="132" t="str">
        <f t="shared" si="118"/>
        <v/>
      </c>
    </row>
    <row r="384" spans="1:36" x14ac:dyDescent="0.35">
      <c r="A384" s="76" t="str">
        <f t="shared" si="126"/>
        <v/>
      </c>
      <c r="B384" s="77" t="str">
        <f t="shared" si="127"/>
        <v/>
      </c>
      <c r="C384" s="74" t="str">
        <f t="shared" si="128"/>
        <v/>
      </c>
      <c r="D384" s="78" t="str">
        <f t="shared" si="112"/>
        <v/>
      </c>
      <c r="E384" s="78" t="str">
        <f t="shared" si="113"/>
        <v/>
      </c>
      <c r="F384" s="78" t="str">
        <f t="shared" si="129"/>
        <v/>
      </c>
      <c r="G384" s="74" t="str">
        <f t="shared" si="130"/>
        <v/>
      </c>
      <c r="N384" s="150" t="str">
        <f t="shared" si="124"/>
        <v/>
      </c>
      <c r="O384" s="128" t="str">
        <f t="shared" si="131"/>
        <v/>
      </c>
      <c r="P384" s="132" t="str">
        <f t="shared" si="125"/>
        <v/>
      </c>
      <c r="Q384" s="151" t="str">
        <f t="shared" si="114"/>
        <v/>
      </c>
      <c r="R384" s="151" t="str">
        <f t="shared" si="115"/>
        <v/>
      </c>
      <c r="S384" s="151" t="str">
        <f t="shared" si="119"/>
        <v/>
      </c>
      <c r="T384" s="132" t="str">
        <f t="shared" si="120"/>
        <v/>
      </c>
      <c r="AD384" s="150" t="str">
        <f t="shared" si="121"/>
        <v/>
      </c>
      <c r="AE384" s="128" t="str">
        <f t="shared" si="132"/>
        <v/>
      </c>
      <c r="AF384" s="132" t="str">
        <f t="shared" si="122"/>
        <v/>
      </c>
      <c r="AG384" s="151" t="str">
        <f t="shared" si="116"/>
        <v/>
      </c>
      <c r="AH384" s="151" t="str">
        <f t="shared" si="117"/>
        <v/>
      </c>
      <c r="AI384" s="151" t="str">
        <f t="shared" si="123"/>
        <v/>
      </c>
      <c r="AJ384" s="132" t="str">
        <f t="shared" si="118"/>
        <v/>
      </c>
    </row>
    <row r="385" spans="1:36" x14ac:dyDescent="0.35">
      <c r="A385" s="76" t="str">
        <f t="shared" si="126"/>
        <v/>
      </c>
      <c r="B385" s="77" t="str">
        <f t="shared" si="127"/>
        <v/>
      </c>
      <c r="C385" s="74" t="str">
        <f t="shared" si="128"/>
        <v/>
      </c>
      <c r="D385" s="78" t="str">
        <f t="shared" si="112"/>
        <v/>
      </c>
      <c r="E385" s="78" t="str">
        <f t="shared" si="113"/>
        <v/>
      </c>
      <c r="F385" s="78" t="str">
        <f t="shared" si="129"/>
        <v/>
      </c>
      <c r="G385" s="74" t="str">
        <f t="shared" si="130"/>
        <v/>
      </c>
      <c r="N385" s="150" t="str">
        <f t="shared" si="124"/>
        <v/>
      </c>
      <c r="O385" s="128" t="str">
        <f t="shared" si="131"/>
        <v/>
      </c>
      <c r="P385" s="132" t="str">
        <f t="shared" si="125"/>
        <v/>
      </c>
      <c r="Q385" s="151" t="str">
        <f t="shared" si="114"/>
        <v/>
      </c>
      <c r="R385" s="151" t="str">
        <f t="shared" si="115"/>
        <v/>
      </c>
      <c r="S385" s="151" t="str">
        <f t="shared" si="119"/>
        <v/>
      </c>
      <c r="T385" s="132" t="str">
        <f t="shared" si="120"/>
        <v/>
      </c>
      <c r="AD385" s="150" t="str">
        <f t="shared" si="121"/>
        <v/>
      </c>
      <c r="AE385" s="128" t="str">
        <f t="shared" si="132"/>
        <v/>
      </c>
      <c r="AF385" s="132" t="str">
        <f t="shared" si="122"/>
        <v/>
      </c>
      <c r="AG385" s="151" t="str">
        <f t="shared" si="116"/>
        <v/>
      </c>
      <c r="AH385" s="151" t="str">
        <f t="shared" si="117"/>
        <v/>
      </c>
      <c r="AI385" s="151" t="str">
        <f t="shared" si="123"/>
        <v/>
      </c>
      <c r="AJ385" s="132" t="str">
        <f t="shared" si="118"/>
        <v/>
      </c>
    </row>
    <row r="386" spans="1:36" x14ac:dyDescent="0.35">
      <c r="A386" s="76" t="str">
        <f t="shared" si="126"/>
        <v/>
      </c>
      <c r="B386" s="77" t="str">
        <f t="shared" si="127"/>
        <v/>
      </c>
      <c r="C386" s="74" t="str">
        <f t="shared" si="128"/>
        <v/>
      </c>
      <c r="D386" s="78" t="str">
        <f t="shared" si="112"/>
        <v/>
      </c>
      <c r="E386" s="78" t="str">
        <f t="shared" si="113"/>
        <v/>
      </c>
      <c r="F386" s="78" t="str">
        <f t="shared" si="129"/>
        <v/>
      </c>
      <c r="G386" s="74" t="str">
        <f t="shared" si="130"/>
        <v/>
      </c>
      <c r="N386" s="150" t="str">
        <f t="shared" si="124"/>
        <v/>
      </c>
      <c r="O386" s="128" t="str">
        <f t="shared" si="131"/>
        <v/>
      </c>
      <c r="P386" s="132" t="str">
        <f t="shared" si="125"/>
        <v/>
      </c>
      <c r="Q386" s="151" t="str">
        <f t="shared" si="114"/>
        <v/>
      </c>
      <c r="R386" s="151" t="str">
        <f t="shared" si="115"/>
        <v/>
      </c>
      <c r="S386" s="151" t="str">
        <f t="shared" si="119"/>
        <v/>
      </c>
      <c r="T386" s="132" t="str">
        <f t="shared" si="120"/>
        <v/>
      </c>
      <c r="AD386" s="150" t="str">
        <f t="shared" si="121"/>
        <v/>
      </c>
      <c r="AE386" s="128" t="str">
        <f t="shared" si="132"/>
        <v/>
      </c>
      <c r="AF386" s="132" t="str">
        <f t="shared" si="122"/>
        <v/>
      </c>
      <c r="AG386" s="151" t="str">
        <f t="shared" si="116"/>
        <v/>
      </c>
      <c r="AH386" s="151" t="str">
        <f t="shared" si="117"/>
        <v/>
      </c>
      <c r="AI386" s="151" t="str">
        <f t="shared" si="123"/>
        <v/>
      </c>
      <c r="AJ386" s="132" t="str">
        <f t="shared" si="118"/>
        <v/>
      </c>
    </row>
    <row r="387" spans="1:36" x14ac:dyDescent="0.35">
      <c r="A387" s="76" t="str">
        <f t="shared" si="126"/>
        <v/>
      </c>
      <c r="B387" s="77" t="str">
        <f t="shared" si="127"/>
        <v/>
      </c>
      <c r="C387" s="74" t="str">
        <f t="shared" si="128"/>
        <v/>
      </c>
      <c r="D387" s="78" t="str">
        <f t="shared" si="112"/>
        <v/>
      </c>
      <c r="E387" s="78" t="str">
        <f t="shared" si="113"/>
        <v/>
      </c>
      <c r="F387" s="78" t="str">
        <f t="shared" si="129"/>
        <v/>
      </c>
      <c r="G387" s="74" t="str">
        <f t="shared" si="130"/>
        <v/>
      </c>
      <c r="N387" s="150" t="str">
        <f t="shared" si="124"/>
        <v/>
      </c>
      <c r="O387" s="128" t="str">
        <f t="shared" si="131"/>
        <v/>
      </c>
      <c r="P387" s="132" t="str">
        <f t="shared" si="125"/>
        <v/>
      </c>
      <c r="Q387" s="151" t="str">
        <f t="shared" si="114"/>
        <v/>
      </c>
      <c r="R387" s="151" t="str">
        <f t="shared" si="115"/>
        <v/>
      </c>
      <c r="S387" s="151" t="str">
        <f t="shared" si="119"/>
        <v/>
      </c>
      <c r="T387" s="132" t="str">
        <f t="shared" si="120"/>
        <v/>
      </c>
      <c r="AD387" s="150" t="str">
        <f t="shared" si="121"/>
        <v/>
      </c>
      <c r="AE387" s="128" t="str">
        <f t="shared" si="132"/>
        <v/>
      </c>
      <c r="AF387" s="132" t="str">
        <f t="shared" si="122"/>
        <v/>
      </c>
      <c r="AG387" s="151" t="str">
        <f t="shared" si="116"/>
        <v/>
      </c>
      <c r="AH387" s="151" t="str">
        <f t="shared" si="117"/>
        <v/>
      </c>
      <c r="AI387" s="151" t="str">
        <f t="shared" si="123"/>
        <v/>
      </c>
      <c r="AJ387" s="132" t="str">
        <f t="shared" si="118"/>
        <v/>
      </c>
    </row>
    <row r="388" spans="1:36" x14ac:dyDescent="0.35">
      <c r="A388" s="76" t="str">
        <f t="shared" si="126"/>
        <v/>
      </c>
      <c r="B388" s="77" t="str">
        <f t="shared" si="127"/>
        <v/>
      </c>
      <c r="C388" s="74" t="str">
        <f t="shared" si="128"/>
        <v/>
      </c>
      <c r="D388" s="78" t="str">
        <f t="shared" si="112"/>
        <v/>
      </c>
      <c r="E388" s="78" t="str">
        <f t="shared" si="113"/>
        <v/>
      </c>
      <c r="F388" s="78" t="str">
        <f t="shared" si="129"/>
        <v/>
      </c>
      <c r="G388" s="74" t="str">
        <f t="shared" si="130"/>
        <v/>
      </c>
      <c r="N388" s="150" t="str">
        <f t="shared" si="124"/>
        <v/>
      </c>
      <c r="O388" s="128" t="str">
        <f t="shared" si="131"/>
        <v/>
      </c>
      <c r="P388" s="132" t="str">
        <f t="shared" si="125"/>
        <v/>
      </c>
      <c r="Q388" s="151" t="str">
        <f t="shared" si="114"/>
        <v/>
      </c>
      <c r="R388" s="151" t="str">
        <f t="shared" si="115"/>
        <v/>
      </c>
      <c r="S388" s="151" t="str">
        <f t="shared" si="119"/>
        <v/>
      </c>
      <c r="T388" s="132" t="str">
        <f t="shared" si="120"/>
        <v/>
      </c>
      <c r="AD388" s="150" t="str">
        <f t="shared" si="121"/>
        <v/>
      </c>
      <c r="AE388" s="128" t="str">
        <f t="shared" si="132"/>
        <v/>
      </c>
      <c r="AF388" s="132" t="str">
        <f t="shared" si="122"/>
        <v/>
      </c>
      <c r="AG388" s="151" t="str">
        <f t="shared" si="116"/>
        <v/>
      </c>
      <c r="AH388" s="151" t="str">
        <f t="shared" si="117"/>
        <v/>
      </c>
      <c r="AI388" s="151" t="str">
        <f t="shared" si="123"/>
        <v/>
      </c>
      <c r="AJ388" s="132" t="str">
        <f t="shared" si="118"/>
        <v/>
      </c>
    </row>
    <row r="389" spans="1:36" x14ac:dyDescent="0.35">
      <c r="A389" s="76" t="str">
        <f t="shared" si="126"/>
        <v/>
      </c>
      <c r="B389" s="77" t="str">
        <f t="shared" si="127"/>
        <v/>
      </c>
      <c r="C389" s="74" t="str">
        <f t="shared" si="128"/>
        <v/>
      </c>
      <c r="D389" s="78" t="str">
        <f t="shared" si="112"/>
        <v/>
      </c>
      <c r="E389" s="78" t="str">
        <f t="shared" si="113"/>
        <v/>
      </c>
      <c r="F389" s="78" t="str">
        <f t="shared" si="129"/>
        <v/>
      </c>
      <c r="G389" s="74" t="str">
        <f t="shared" si="130"/>
        <v/>
      </c>
      <c r="N389" s="150" t="str">
        <f t="shared" si="124"/>
        <v/>
      </c>
      <c r="O389" s="128" t="str">
        <f t="shared" si="131"/>
        <v/>
      </c>
      <c r="P389" s="132" t="str">
        <f t="shared" si="125"/>
        <v/>
      </c>
      <c r="Q389" s="151" t="str">
        <f t="shared" si="114"/>
        <v/>
      </c>
      <c r="R389" s="151" t="str">
        <f t="shared" si="115"/>
        <v/>
      </c>
      <c r="S389" s="151" t="str">
        <f t="shared" si="119"/>
        <v/>
      </c>
      <c r="T389" s="132" t="str">
        <f t="shared" si="120"/>
        <v/>
      </c>
      <c r="AD389" s="150" t="str">
        <f t="shared" si="121"/>
        <v/>
      </c>
      <c r="AE389" s="128" t="str">
        <f t="shared" si="132"/>
        <v/>
      </c>
      <c r="AF389" s="132" t="str">
        <f t="shared" si="122"/>
        <v/>
      </c>
      <c r="AG389" s="151" t="str">
        <f t="shared" si="116"/>
        <v/>
      </c>
      <c r="AH389" s="151" t="str">
        <f t="shared" si="117"/>
        <v/>
      </c>
      <c r="AI389" s="151" t="str">
        <f t="shared" si="123"/>
        <v/>
      </c>
      <c r="AJ389" s="132" t="str">
        <f t="shared" si="118"/>
        <v/>
      </c>
    </row>
    <row r="390" spans="1:36" x14ac:dyDescent="0.35">
      <c r="A390" s="76" t="str">
        <f t="shared" si="126"/>
        <v/>
      </c>
      <c r="B390" s="77" t="str">
        <f t="shared" si="127"/>
        <v/>
      </c>
      <c r="C390" s="74" t="str">
        <f t="shared" si="128"/>
        <v/>
      </c>
      <c r="D390" s="78" t="str">
        <f t="shared" si="112"/>
        <v/>
      </c>
      <c r="E390" s="78" t="str">
        <f t="shared" si="113"/>
        <v/>
      </c>
      <c r="F390" s="78" t="str">
        <f t="shared" si="129"/>
        <v/>
      </c>
      <c r="G390" s="74" t="str">
        <f t="shared" si="130"/>
        <v/>
      </c>
      <c r="N390" s="150" t="str">
        <f t="shared" si="124"/>
        <v/>
      </c>
      <c r="O390" s="128" t="str">
        <f t="shared" si="131"/>
        <v/>
      </c>
      <c r="P390" s="132" t="str">
        <f t="shared" si="125"/>
        <v/>
      </c>
      <c r="Q390" s="151" t="str">
        <f t="shared" si="114"/>
        <v/>
      </c>
      <c r="R390" s="151" t="str">
        <f t="shared" si="115"/>
        <v/>
      </c>
      <c r="S390" s="151" t="str">
        <f t="shared" si="119"/>
        <v/>
      </c>
      <c r="T390" s="132" t="str">
        <f t="shared" si="120"/>
        <v/>
      </c>
      <c r="AD390" s="150" t="str">
        <f t="shared" si="121"/>
        <v/>
      </c>
      <c r="AE390" s="128" t="str">
        <f t="shared" si="132"/>
        <v/>
      </c>
      <c r="AF390" s="132" t="str">
        <f t="shared" si="122"/>
        <v/>
      </c>
      <c r="AG390" s="151" t="str">
        <f t="shared" si="116"/>
        <v/>
      </c>
      <c r="AH390" s="151" t="str">
        <f t="shared" si="117"/>
        <v/>
      </c>
      <c r="AI390" s="151" t="str">
        <f t="shared" si="123"/>
        <v/>
      </c>
      <c r="AJ390" s="132" t="str">
        <f t="shared" si="118"/>
        <v/>
      </c>
    </row>
    <row r="391" spans="1:36" x14ac:dyDescent="0.35">
      <c r="A391" s="76" t="str">
        <f t="shared" si="126"/>
        <v/>
      </c>
      <c r="B391" s="77" t="str">
        <f t="shared" si="127"/>
        <v/>
      </c>
      <c r="C391" s="74" t="str">
        <f t="shared" si="128"/>
        <v/>
      </c>
      <c r="D391" s="78" t="str">
        <f t="shared" si="112"/>
        <v/>
      </c>
      <c r="E391" s="78" t="str">
        <f t="shared" si="113"/>
        <v/>
      </c>
      <c r="F391" s="78" t="str">
        <f t="shared" si="129"/>
        <v/>
      </c>
      <c r="G391" s="74" t="str">
        <f t="shared" si="130"/>
        <v/>
      </c>
      <c r="N391" s="150" t="str">
        <f t="shared" si="124"/>
        <v/>
      </c>
      <c r="O391" s="128" t="str">
        <f t="shared" si="131"/>
        <v/>
      </c>
      <c r="P391" s="132" t="str">
        <f t="shared" si="125"/>
        <v/>
      </c>
      <c r="Q391" s="151" t="str">
        <f t="shared" si="114"/>
        <v/>
      </c>
      <c r="R391" s="151" t="str">
        <f t="shared" si="115"/>
        <v/>
      </c>
      <c r="S391" s="151" t="str">
        <f t="shared" si="119"/>
        <v/>
      </c>
      <c r="T391" s="132" t="str">
        <f t="shared" si="120"/>
        <v/>
      </c>
      <c r="AD391" s="150" t="str">
        <f t="shared" si="121"/>
        <v/>
      </c>
      <c r="AE391" s="128" t="str">
        <f t="shared" si="132"/>
        <v/>
      </c>
      <c r="AF391" s="132" t="str">
        <f t="shared" si="122"/>
        <v/>
      </c>
      <c r="AG391" s="151" t="str">
        <f t="shared" si="116"/>
        <v/>
      </c>
      <c r="AH391" s="151" t="str">
        <f t="shared" si="117"/>
        <v/>
      </c>
      <c r="AI391" s="151" t="str">
        <f t="shared" si="123"/>
        <v/>
      </c>
      <c r="AJ391" s="132" t="str">
        <f t="shared" si="118"/>
        <v/>
      </c>
    </row>
    <row r="392" spans="1:36" x14ac:dyDescent="0.35">
      <c r="A392" s="76" t="str">
        <f t="shared" si="126"/>
        <v/>
      </c>
      <c r="B392" s="77" t="str">
        <f t="shared" si="127"/>
        <v/>
      </c>
      <c r="C392" s="74" t="str">
        <f t="shared" si="128"/>
        <v/>
      </c>
      <c r="D392" s="78" t="str">
        <f t="shared" si="112"/>
        <v/>
      </c>
      <c r="E392" s="78" t="str">
        <f t="shared" si="113"/>
        <v/>
      </c>
      <c r="F392" s="78" t="str">
        <f t="shared" si="129"/>
        <v/>
      </c>
      <c r="G392" s="74" t="str">
        <f t="shared" si="130"/>
        <v/>
      </c>
      <c r="N392" s="150" t="str">
        <f t="shared" si="124"/>
        <v/>
      </c>
      <c r="O392" s="128" t="str">
        <f t="shared" si="131"/>
        <v/>
      </c>
      <c r="P392" s="132" t="str">
        <f t="shared" si="125"/>
        <v/>
      </c>
      <c r="Q392" s="151" t="str">
        <f t="shared" si="114"/>
        <v/>
      </c>
      <c r="R392" s="151" t="str">
        <f t="shared" si="115"/>
        <v/>
      </c>
      <c r="S392" s="151" t="str">
        <f t="shared" si="119"/>
        <v/>
      </c>
      <c r="T392" s="132" t="str">
        <f t="shared" si="120"/>
        <v/>
      </c>
      <c r="AD392" s="150" t="str">
        <f t="shared" si="121"/>
        <v/>
      </c>
      <c r="AE392" s="128" t="str">
        <f t="shared" si="132"/>
        <v/>
      </c>
      <c r="AF392" s="132" t="str">
        <f t="shared" si="122"/>
        <v/>
      </c>
      <c r="AG392" s="151" t="str">
        <f t="shared" si="116"/>
        <v/>
      </c>
      <c r="AH392" s="151" t="str">
        <f t="shared" si="117"/>
        <v/>
      </c>
      <c r="AI392" s="151" t="str">
        <f t="shared" si="123"/>
        <v/>
      </c>
      <c r="AJ392" s="132" t="str">
        <f t="shared" si="118"/>
        <v/>
      </c>
    </row>
    <row r="393" spans="1:36" x14ac:dyDescent="0.35">
      <c r="A393" s="76" t="str">
        <f t="shared" si="126"/>
        <v/>
      </c>
      <c r="B393" s="77" t="str">
        <f t="shared" si="127"/>
        <v/>
      </c>
      <c r="C393" s="74" t="str">
        <f t="shared" si="128"/>
        <v/>
      </c>
      <c r="D393" s="78" t="str">
        <f t="shared" si="112"/>
        <v/>
      </c>
      <c r="E393" s="78" t="str">
        <f t="shared" si="113"/>
        <v/>
      </c>
      <c r="F393" s="78" t="str">
        <f t="shared" si="129"/>
        <v/>
      </c>
      <c r="G393" s="74" t="str">
        <f t="shared" si="130"/>
        <v/>
      </c>
      <c r="N393" s="150" t="str">
        <f t="shared" si="124"/>
        <v/>
      </c>
      <c r="O393" s="128" t="str">
        <f t="shared" si="131"/>
        <v/>
      </c>
      <c r="P393" s="132" t="str">
        <f t="shared" si="125"/>
        <v/>
      </c>
      <c r="Q393" s="151" t="str">
        <f t="shared" si="114"/>
        <v/>
      </c>
      <c r="R393" s="151" t="str">
        <f t="shared" si="115"/>
        <v/>
      </c>
      <c r="S393" s="151" t="str">
        <f t="shared" si="119"/>
        <v/>
      </c>
      <c r="T393" s="132" t="str">
        <f t="shared" si="120"/>
        <v/>
      </c>
      <c r="AD393" s="150" t="str">
        <f t="shared" si="121"/>
        <v/>
      </c>
      <c r="AE393" s="128" t="str">
        <f t="shared" si="132"/>
        <v/>
      </c>
      <c r="AF393" s="132" t="str">
        <f t="shared" si="122"/>
        <v/>
      </c>
      <c r="AG393" s="151" t="str">
        <f t="shared" si="116"/>
        <v/>
      </c>
      <c r="AH393" s="151" t="str">
        <f t="shared" si="117"/>
        <v/>
      </c>
      <c r="AI393" s="151" t="str">
        <f t="shared" si="123"/>
        <v/>
      </c>
      <c r="AJ393" s="132" t="str">
        <f t="shared" si="118"/>
        <v/>
      </c>
    </row>
    <row r="394" spans="1:36" x14ac:dyDescent="0.35">
      <c r="A394" s="76" t="str">
        <f t="shared" si="126"/>
        <v/>
      </c>
      <c r="B394" s="77" t="str">
        <f t="shared" si="127"/>
        <v/>
      </c>
      <c r="C394" s="74" t="str">
        <f t="shared" si="128"/>
        <v/>
      </c>
      <c r="D394" s="78" t="str">
        <f t="shared" si="112"/>
        <v/>
      </c>
      <c r="E394" s="78" t="str">
        <f t="shared" si="113"/>
        <v/>
      </c>
      <c r="F394" s="78" t="str">
        <f t="shared" si="129"/>
        <v/>
      </c>
      <c r="G394" s="74" t="str">
        <f t="shared" si="130"/>
        <v/>
      </c>
      <c r="N394" s="150" t="str">
        <f t="shared" si="124"/>
        <v/>
      </c>
      <c r="O394" s="128" t="str">
        <f t="shared" si="131"/>
        <v/>
      </c>
      <c r="P394" s="132" t="str">
        <f t="shared" si="125"/>
        <v/>
      </c>
      <c r="Q394" s="151" t="str">
        <f t="shared" si="114"/>
        <v/>
      </c>
      <c r="R394" s="151" t="str">
        <f t="shared" si="115"/>
        <v/>
      </c>
      <c r="S394" s="151" t="str">
        <f t="shared" si="119"/>
        <v/>
      </c>
      <c r="T394" s="132" t="str">
        <f t="shared" si="120"/>
        <v/>
      </c>
      <c r="AD394" s="150" t="str">
        <f t="shared" si="121"/>
        <v/>
      </c>
      <c r="AE394" s="128" t="str">
        <f t="shared" si="132"/>
        <v/>
      </c>
      <c r="AF394" s="132" t="str">
        <f t="shared" si="122"/>
        <v/>
      </c>
      <c r="AG394" s="151" t="str">
        <f t="shared" si="116"/>
        <v/>
      </c>
      <c r="AH394" s="151" t="str">
        <f t="shared" si="117"/>
        <v/>
      </c>
      <c r="AI394" s="151" t="str">
        <f t="shared" si="123"/>
        <v/>
      </c>
      <c r="AJ394" s="132" t="str">
        <f t="shared" si="118"/>
        <v/>
      </c>
    </row>
    <row r="395" spans="1:36" x14ac:dyDescent="0.35">
      <c r="A395" s="76" t="str">
        <f t="shared" si="126"/>
        <v/>
      </c>
      <c r="B395" s="77" t="str">
        <f t="shared" si="127"/>
        <v/>
      </c>
      <c r="C395" s="74" t="str">
        <f t="shared" si="128"/>
        <v/>
      </c>
      <c r="D395" s="78" t="str">
        <f t="shared" si="112"/>
        <v/>
      </c>
      <c r="E395" s="78" t="str">
        <f t="shared" si="113"/>
        <v/>
      </c>
      <c r="F395" s="78" t="str">
        <f t="shared" si="129"/>
        <v/>
      </c>
      <c r="G395" s="74" t="str">
        <f t="shared" si="130"/>
        <v/>
      </c>
      <c r="N395" s="150" t="str">
        <f t="shared" si="124"/>
        <v/>
      </c>
      <c r="O395" s="128" t="str">
        <f t="shared" si="131"/>
        <v/>
      </c>
      <c r="P395" s="132" t="str">
        <f t="shared" si="125"/>
        <v/>
      </c>
      <c r="Q395" s="151" t="str">
        <f t="shared" si="114"/>
        <v/>
      </c>
      <c r="R395" s="151" t="str">
        <f t="shared" si="115"/>
        <v/>
      </c>
      <c r="S395" s="151" t="str">
        <f t="shared" si="119"/>
        <v/>
      </c>
      <c r="T395" s="132" t="str">
        <f t="shared" si="120"/>
        <v/>
      </c>
      <c r="AD395" s="150" t="str">
        <f t="shared" si="121"/>
        <v/>
      </c>
      <c r="AE395" s="128" t="str">
        <f t="shared" si="132"/>
        <v/>
      </c>
      <c r="AF395" s="132" t="str">
        <f t="shared" si="122"/>
        <v/>
      </c>
      <c r="AG395" s="151" t="str">
        <f t="shared" si="116"/>
        <v/>
      </c>
      <c r="AH395" s="151" t="str">
        <f t="shared" si="117"/>
        <v/>
      </c>
      <c r="AI395" s="151" t="str">
        <f t="shared" si="123"/>
        <v/>
      </c>
      <c r="AJ395" s="132" t="str">
        <f t="shared" si="118"/>
        <v/>
      </c>
    </row>
    <row r="396" spans="1:36" x14ac:dyDescent="0.35">
      <c r="A396" s="76" t="str">
        <f t="shared" si="126"/>
        <v/>
      </c>
      <c r="B396" s="77" t="str">
        <f t="shared" si="127"/>
        <v/>
      </c>
      <c r="C396" s="74" t="str">
        <f t="shared" si="128"/>
        <v/>
      </c>
      <c r="D396" s="78" t="str">
        <f t="shared" si="112"/>
        <v/>
      </c>
      <c r="E396" s="78" t="str">
        <f t="shared" si="113"/>
        <v/>
      </c>
      <c r="F396" s="78" t="str">
        <f t="shared" si="129"/>
        <v/>
      </c>
      <c r="G396" s="74" t="str">
        <f t="shared" si="130"/>
        <v/>
      </c>
      <c r="N396" s="150" t="str">
        <f t="shared" si="124"/>
        <v/>
      </c>
      <c r="O396" s="128" t="str">
        <f t="shared" si="131"/>
        <v/>
      </c>
      <c r="P396" s="132" t="str">
        <f t="shared" si="125"/>
        <v/>
      </c>
      <c r="Q396" s="151" t="str">
        <f t="shared" si="114"/>
        <v/>
      </c>
      <c r="R396" s="151" t="str">
        <f t="shared" si="115"/>
        <v/>
      </c>
      <c r="S396" s="151" t="str">
        <f t="shared" si="119"/>
        <v/>
      </c>
      <c r="T396" s="132" t="str">
        <f t="shared" si="120"/>
        <v/>
      </c>
      <c r="AD396" s="150" t="str">
        <f t="shared" si="121"/>
        <v/>
      </c>
      <c r="AE396" s="128" t="str">
        <f t="shared" si="132"/>
        <v/>
      </c>
      <c r="AF396" s="132" t="str">
        <f t="shared" si="122"/>
        <v/>
      </c>
      <c r="AG396" s="151" t="str">
        <f t="shared" si="116"/>
        <v/>
      </c>
      <c r="AH396" s="151" t="str">
        <f t="shared" si="117"/>
        <v/>
      </c>
      <c r="AI396" s="151" t="str">
        <f t="shared" si="123"/>
        <v/>
      </c>
      <c r="AJ396" s="132" t="str">
        <f t="shared" si="118"/>
        <v/>
      </c>
    </row>
    <row r="397" spans="1:36" x14ac:dyDescent="0.35">
      <c r="A397" s="76" t="str">
        <f t="shared" si="126"/>
        <v/>
      </c>
      <c r="B397" s="77" t="str">
        <f t="shared" si="127"/>
        <v/>
      </c>
      <c r="C397" s="74" t="str">
        <f t="shared" si="128"/>
        <v/>
      </c>
      <c r="D397" s="78" t="str">
        <f t="shared" si="112"/>
        <v/>
      </c>
      <c r="E397" s="78" t="str">
        <f t="shared" si="113"/>
        <v/>
      </c>
      <c r="F397" s="78" t="str">
        <f t="shared" si="129"/>
        <v/>
      </c>
      <c r="G397" s="74" t="str">
        <f t="shared" si="130"/>
        <v/>
      </c>
      <c r="N397" s="150" t="str">
        <f t="shared" si="124"/>
        <v/>
      </c>
      <c r="O397" s="128" t="str">
        <f t="shared" si="131"/>
        <v/>
      </c>
      <c r="P397" s="132" t="str">
        <f t="shared" si="125"/>
        <v/>
      </c>
      <c r="Q397" s="151" t="str">
        <f t="shared" si="114"/>
        <v/>
      </c>
      <c r="R397" s="151" t="str">
        <f t="shared" si="115"/>
        <v/>
      </c>
      <c r="S397" s="151" t="str">
        <f t="shared" si="119"/>
        <v/>
      </c>
      <c r="T397" s="132" t="str">
        <f t="shared" si="120"/>
        <v/>
      </c>
      <c r="AD397" s="150" t="str">
        <f t="shared" si="121"/>
        <v/>
      </c>
      <c r="AE397" s="128" t="str">
        <f t="shared" si="132"/>
        <v/>
      </c>
      <c r="AF397" s="132" t="str">
        <f t="shared" si="122"/>
        <v/>
      </c>
      <c r="AG397" s="151" t="str">
        <f t="shared" si="116"/>
        <v/>
      </c>
      <c r="AH397" s="151" t="str">
        <f t="shared" si="117"/>
        <v/>
      </c>
      <c r="AI397" s="151" t="str">
        <f t="shared" si="123"/>
        <v/>
      </c>
      <c r="AJ397" s="132" t="str">
        <f t="shared" si="118"/>
        <v/>
      </c>
    </row>
    <row r="398" spans="1:36" x14ac:dyDescent="0.35">
      <c r="A398" s="76" t="str">
        <f t="shared" si="126"/>
        <v/>
      </c>
      <c r="B398" s="77" t="str">
        <f t="shared" si="127"/>
        <v/>
      </c>
      <c r="C398" s="74" t="str">
        <f t="shared" si="128"/>
        <v/>
      </c>
      <c r="D398" s="78" t="str">
        <f t="shared" ref="D398:D461" si="133">IF(B398="","",IPMT($E$10/12,B398,$E$7,-$E$8,$E$9,0))</f>
        <v/>
      </c>
      <c r="E398" s="78" t="str">
        <f t="shared" ref="E398:E461" si="134">IF(B398="","",PPMT($E$10/12,B398,$E$7,-$E$8,$E$9,0))</f>
        <v/>
      </c>
      <c r="F398" s="78" t="str">
        <f t="shared" si="129"/>
        <v/>
      </c>
      <c r="G398" s="74" t="str">
        <f t="shared" si="130"/>
        <v/>
      </c>
      <c r="N398" s="150" t="str">
        <f t="shared" si="124"/>
        <v/>
      </c>
      <c r="O398" s="128" t="str">
        <f t="shared" si="131"/>
        <v/>
      </c>
      <c r="P398" s="132" t="str">
        <f t="shared" si="125"/>
        <v/>
      </c>
      <c r="Q398" s="151" t="str">
        <f t="shared" ref="Q398:Q461" si="135">IF(O398="","",IPMT($R$10/12,O398,$R$7,-$R$8,$R$9,0))</f>
        <v/>
      </c>
      <c r="R398" s="151" t="str">
        <f t="shared" ref="R398:R461" si="136">IF(O398="","",PPMT($R$10/12,O398,$R$7,-$R$8,$R$9,0))</f>
        <v/>
      </c>
      <c r="S398" s="151" t="str">
        <f t="shared" si="119"/>
        <v/>
      </c>
      <c r="T398" s="132" t="str">
        <f t="shared" si="120"/>
        <v/>
      </c>
      <c r="AD398" s="150" t="str">
        <f t="shared" si="121"/>
        <v/>
      </c>
      <c r="AE398" s="128" t="str">
        <f t="shared" si="132"/>
        <v/>
      </c>
      <c r="AF398" s="132" t="str">
        <f t="shared" si="122"/>
        <v/>
      </c>
      <c r="AG398" s="151" t="str">
        <f t="shared" ref="AG398:AG461" si="137">IF(AE398="","",IPMT($AH$10/12,AE398,$AH$7,-$AH$8,$AH$9,0))</f>
        <v/>
      </c>
      <c r="AH398" s="151" t="str">
        <f t="shared" ref="AH398:AH461" si="138">IF(AE398="","",PPMT($AH$10/12,AE398,$AH$7,-$AH$8,$AH$9,0))</f>
        <v/>
      </c>
      <c r="AI398" s="151" t="str">
        <f t="shared" si="123"/>
        <v/>
      </c>
      <c r="AJ398" s="132" t="str">
        <f t="shared" ref="AJ398:AJ461" si="139">IF(AE398="","",SUM(AF398)-SUM(AH398))</f>
        <v/>
      </c>
    </row>
    <row r="399" spans="1:36" x14ac:dyDescent="0.35">
      <c r="A399" s="76" t="str">
        <f t="shared" si="126"/>
        <v/>
      </c>
      <c r="B399" s="77" t="str">
        <f t="shared" si="127"/>
        <v/>
      </c>
      <c r="C399" s="74" t="str">
        <f t="shared" si="128"/>
        <v/>
      </c>
      <c r="D399" s="78" t="str">
        <f t="shared" si="133"/>
        <v/>
      </c>
      <c r="E399" s="78" t="str">
        <f t="shared" si="134"/>
        <v/>
      </c>
      <c r="F399" s="78" t="str">
        <f t="shared" si="129"/>
        <v/>
      </c>
      <c r="G399" s="74" t="str">
        <f t="shared" si="130"/>
        <v/>
      </c>
      <c r="N399" s="150" t="str">
        <f t="shared" si="124"/>
        <v/>
      </c>
      <c r="O399" s="128" t="str">
        <f t="shared" si="131"/>
        <v/>
      </c>
      <c r="P399" s="132" t="str">
        <f t="shared" si="125"/>
        <v/>
      </c>
      <c r="Q399" s="151" t="str">
        <f t="shared" si="135"/>
        <v/>
      </c>
      <c r="R399" s="151" t="str">
        <f t="shared" si="136"/>
        <v/>
      </c>
      <c r="S399" s="151" t="str">
        <f t="shared" ref="S399:S462" si="140">IF(O399="","",SUM(Q399:R399))</f>
        <v/>
      </c>
      <c r="T399" s="132" t="str">
        <f t="shared" ref="T399:T462" si="141">IF(O399="","",SUM(P399)-SUM(R399))</f>
        <v/>
      </c>
      <c r="AD399" s="150" t="str">
        <f t="shared" ref="AD399:AD462" si="142">IF(AE399="","",EDATE(AD398,1))</f>
        <v/>
      </c>
      <c r="AE399" s="128" t="str">
        <f t="shared" si="132"/>
        <v/>
      </c>
      <c r="AF399" s="132" t="str">
        <f t="shared" ref="AF399:AF462" si="143">IF(AE399="","",AJ398)</f>
        <v/>
      </c>
      <c r="AG399" s="151" t="str">
        <f t="shared" si="137"/>
        <v/>
      </c>
      <c r="AH399" s="151" t="str">
        <f t="shared" si="138"/>
        <v/>
      </c>
      <c r="AI399" s="151" t="str">
        <f t="shared" ref="AI399:AI462" si="144">IF(AE399="","",SUM(AG399:AH399))</f>
        <v/>
      </c>
      <c r="AJ399" s="132" t="str">
        <f t="shared" si="139"/>
        <v/>
      </c>
    </row>
    <row r="400" spans="1:36" x14ac:dyDescent="0.35">
      <c r="A400" s="76" t="str">
        <f t="shared" si="126"/>
        <v/>
      </c>
      <c r="B400" s="77" t="str">
        <f t="shared" si="127"/>
        <v/>
      </c>
      <c r="C400" s="74" t="str">
        <f t="shared" si="128"/>
        <v/>
      </c>
      <c r="D400" s="78" t="str">
        <f t="shared" si="133"/>
        <v/>
      </c>
      <c r="E400" s="78" t="str">
        <f t="shared" si="134"/>
        <v/>
      </c>
      <c r="F400" s="78" t="str">
        <f t="shared" si="129"/>
        <v/>
      </c>
      <c r="G400" s="74" t="str">
        <f t="shared" si="130"/>
        <v/>
      </c>
      <c r="N400" s="150" t="str">
        <f t="shared" ref="N400:N463" si="145">IF(O400="","",EDATE(N399,1))</f>
        <v/>
      </c>
      <c r="O400" s="128" t="str">
        <f t="shared" si="131"/>
        <v/>
      </c>
      <c r="P400" s="132" t="str">
        <f t="shared" ref="P400:P463" si="146">IF(O400="","",T399)</f>
        <v/>
      </c>
      <c r="Q400" s="151" t="str">
        <f t="shared" si="135"/>
        <v/>
      </c>
      <c r="R400" s="151" t="str">
        <f t="shared" si="136"/>
        <v/>
      </c>
      <c r="S400" s="151" t="str">
        <f t="shared" si="140"/>
        <v/>
      </c>
      <c r="T400" s="132" t="str">
        <f t="shared" si="141"/>
        <v/>
      </c>
      <c r="AD400" s="150" t="str">
        <f t="shared" si="142"/>
        <v/>
      </c>
      <c r="AE400" s="128" t="str">
        <f t="shared" si="132"/>
        <v/>
      </c>
      <c r="AF400" s="132" t="str">
        <f t="shared" si="143"/>
        <v/>
      </c>
      <c r="AG400" s="151" t="str">
        <f t="shared" si="137"/>
        <v/>
      </c>
      <c r="AH400" s="151" t="str">
        <f t="shared" si="138"/>
        <v/>
      </c>
      <c r="AI400" s="151" t="str">
        <f t="shared" si="144"/>
        <v/>
      </c>
      <c r="AJ400" s="132" t="str">
        <f t="shared" si="139"/>
        <v/>
      </c>
    </row>
    <row r="401" spans="1:36" x14ac:dyDescent="0.35">
      <c r="A401" s="76" t="str">
        <f t="shared" ref="A401:A464" si="147">IF(B401="","",EDATE(A400,1))</f>
        <v/>
      </c>
      <c r="B401" s="77" t="str">
        <f t="shared" ref="B401:B464" si="148">IF(B400="","",IF(SUM(B400)+1&lt;=$E$7,SUM(B400)+1,""))</f>
        <v/>
      </c>
      <c r="C401" s="74" t="str">
        <f t="shared" ref="C401:C464" si="149">IF(B401="","",G400)</f>
        <v/>
      </c>
      <c r="D401" s="78" t="str">
        <f t="shared" si="133"/>
        <v/>
      </c>
      <c r="E401" s="78" t="str">
        <f t="shared" si="134"/>
        <v/>
      </c>
      <c r="F401" s="78" t="str">
        <f t="shared" ref="F401:F464" si="150">IF(B401="","",SUM(D401:E401))</f>
        <v/>
      </c>
      <c r="G401" s="74" t="str">
        <f t="shared" ref="G401:G464" si="151">IF(B401="","",SUM(C401)-SUM(E401))</f>
        <v/>
      </c>
      <c r="N401" s="150" t="str">
        <f t="shared" si="145"/>
        <v/>
      </c>
      <c r="O401" s="128" t="str">
        <f t="shared" ref="O401:O464" si="152">IF(O400="","",IF(SUM(O400)+1&lt;=$E$7,SUM(O400)+1,""))</f>
        <v/>
      </c>
      <c r="P401" s="132" t="str">
        <f t="shared" si="146"/>
        <v/>
      </c>
      <c r="Q401" s="151" t="str">
        <f t="shared" si="135"/>
        <v/>
      </c>
      <c r="R401" s="151" t="str">
        <f t="shared" si="136"/>
        <v/>
      </c>
      <c r="S401" s="151" t="str">
        <f t="shared" si="140"/>
        <v/>
      </c>
      <c r="T401" s="132" t="str">
        <f t="shared" si="141"/>
        <v/>
      </c>
      <c r="AD401" s="150" t="str">
        <f t="shared" si="142"/>
        <v/>
      </c>
      <c r="AE401" s="128" t="str">
        <f t="shared" ref="AE401:AE464" si="153">IF(AE400="","",IF(SUM(AE400)+1&lt;=$E$7,SUM(AE400)+1,""))</f>
        <v/>
      </c>
      <c r="AF401" s="132" t="str">
        <f t="shared" si="143"/>
        <v/>
      </c>
      <c r="AG401" s="151" t="str">
        <f t="shared" si="137"/>
        <v/>
      </c>
      <c r="AH401" s="151" t="str">
        <f t="shared" si="138"/>
        <v/>
      </c>
      <c r="AI401" s="151" t="str">
        <f t="shared" si="144"/>
        <v/>
      </c>
      <c r="AJ401" s="132" t="str">
        <f t="shared" si="139"/>
        <v/>
      </c>
    </row>
    <row r="402" spans="1:36" x14ac:dyDescent="0.35">
      <c r="A402" s="76" t="str">
        <f t="shared" si="147"/>
        <v/>
      </c>
      <c r="B402" s="77" t="str">
        <f t="shared" si="148"/>
        <v/>
      </c>
      <c r="C402" s="74" t="str">
        <f t="shared" si="149"/>
        <v/>
      </c>
      <c r="D402" s="78" t="str">
        <f t="shared" si="133"/>
        <v/>
      </c>
      <c r="E402" s="78" t="str">
        <f t="shared" si="134"/>
        <v/>
      </c>
      <c r="F402" s="78" t="str">
        <f t="shared" si="150"/>
        <v/>
      </c>
      <c r="G402" s="74" t="str">
        <f t="shared" si="151"/>
        <v/>
      </c>
      <c r="N402" s="150" t="str">
        <f t="shared" si="145"/>
        <v/>
      </c>
      <c r="O402" s="128" t="str">
        <f t="shared" si="152"/>
        <v/>
      </c>
      <c r="P402" s="132" t="str">
        <f t="shared" si="146"/>
        <v/>
      </c>
      <c r="Q402" s="151" t="str">
        <f t="shared" si="135"/>
        <v/>
      </c>
      <c r="R402" s="151" t="str">
        <f t="shared" si="136"/>
        <v/>
      </c>
      <c r="S402" s="151" t="str">
        <f t="shared" si="140"/>
        <v/>
      </c>
      <c r="T402" s="132" t="str">
        <f t="shared" si="141"/>
        <v/>
      </c>
      <c r="AD402" s="150" t="str">
        <f t="shared" si="142"/>
        <v/>
      </c>
      <c r="AE402" s="128" t="str">
        <f t="shared" si="153"/>
        <v/>
      </c>
      <c r="AF402" s="132" t="str">
        <f t="shared" si="143"/>
        <v/>
      </c>
      <c r="AG402" s="151" t="str">
        <f t="shared" si="137"/>
        <v/>
      </c>
      <c r="AH402" s="151" t="str">
        <f t="shared" si="138"/>
        <v/>
      </c>
      <c r="AI402" s="151" t="str">
        <f t="shared" si="144"/>
        <v/>
      </c>
      <c r="AJ402" s="132" t="str">
        <f t="shared" si="139"/>
        <v/>
      </c>
    </row>
    <row r="403" spans="1:36" x14ac:dyDescent="0.35">
      <c r="A403" s="76" t="str">
        <f t="shared" si="147"/>
        <v/>
      </c>
      <c r="B403" s="77" t="str">
        <f t="shared" si="148"/>
        <v/>
      </c>
      <c r="C403" s="74" t="str">
        <f t="shared" si="149"/>
        <v/>
      </c>
      <c r="D403" s="78" t="str">
        <f t="shared" si="133"/>
        <v/>
      </c>
      <c r="E403" s="78" t="str">
        <f t="shared" si="134"/>
        <v/>
      </c>
      <c r="F403" s="78" t="str">
        <f t="shared" si="150"/>
        <v/>
      </c>
      <c r="G403" s="74" t="str">
        <f t="shared" si="151"/>
        <v/>
      </c>
      <c r="N403" s="150" t="str">
        <f t="shared" si="145"/>
        <v/>
      </c>
      <c r="O403" s="128" t="str">
        <f t="shared" si="152"/>
        <v/>
      </c>
      <c r="P403" s="132" t="str">
        <f t="shared" si="146"/>
        <v/>
      </c>
      <c r="Q403" s="151" t="str">
        <f t="shared" si="135"/>
        <v/>
      </c>
      <c r="R403" s="151" t="str">
        <f t="shared" si="136"/>
        <v/>
      </c>
      <c r="S403" s="151" t="str">
        <f t="shared" si="140"/>
        <v/>
      </c>
      <c r="T403" s="132" t="str">
        <f t="shared" si="141"/>
        <v/>
      </c>
      <c r="AD403" s="150" t="str">
        <f t="shared" si="142"/>
        <v/>
      </c>
      <c r="AE403" s="128" t="str">
        <f t="shared" si="153"/>
        <v/>
      </c>
      <c r="AF403" s="132" t="str">
        <f t="shared" si="143"/>
        <v/>
      </c>
      <c r="AG403" s="151" t="str">
        <f t="shared" si="137"/>
        <v/>
      </c>
      <c r="AH403" s="151" t="str">
        <f t="shared" si="138"/>
        <v/>
      </c>
      <c r="AI403" s="151" t="str">
        <f t="shared" si="144"/>
        <v/>
      </c>
      <c r="AJ403" s="132" t="str">
        <f t="shared" si="139"/>
        <v/>
      </c>
    </row>
    <row r="404" spans="1:36" x14ac:dyDescent="0.35">
      <c r="A404" s="76" t="str">
        <f t="shared" si="147"/>
        <v/>
      </c>
      <c r="B404" s="77" t="str">
        <f t="shared" si="148"/>
        <v/>
      </c>
      <c r="C404" s="74" t="str">
        <f t="shared" si="149"/>
        <v/>
      </c>
      <c r="D404" s="78" t="str">
        <f t="shared" si="133"/>
        <v/>
      </c>
      <c r="E404" s="78" t="str">
        <f t="shared" si="134"/>
        <v/>
      </c>
      <c r="F404" s="78" t="str">
        <f t="shared" si="150"/>
        <v/>
      </c>
      <c r="G404" s="74" t="str">
        <f t="shared" si="151"/>
        <v/>
      </c>
      <c r="N404" s="150" t="str">
        <f t="shared" si="145"/>
        <v/>
      </c>
      <c r="O404" s="128" t="str">
        <f t="shared" si="152"/>
        <v/>
      </c>
      <c r="P404" s="132" t="str">
        <f t="shared" si="146"/>
        <v/>
      </c>
      <c r="Q404" s="151" t="str">
        <f t="shared" si="135"/>
        <v/>
      </c>
      <c r="R404" s="151" t="str">
        <f t="shared" si="136"/>
        <v/>
      </c>
      <c r="S404" s="151" t="str">
        <f t="shared" si="140"/>
        <v/>
      </c>
      <c r="T404" s="132" t="str">
        <f t="shared" si="141"/>
        <v/>
      </c>
      <c r="AD404" s="150" t="str">
        <f t="shared" si="142"/>
        <v/>
      </c>
      <c r="AE404" s="128" t="str">
        <f t="shared" si="153"/>
        <v/>
      </c>
      <c r="AF404" s="132" t="str">
        <f t="shared" si="143"/>
        <v/>
      </c>
      <c r="AG404" s="151" t="str">
        <f t="shared" si="137"/>
        <v/>
      </c>
      <c r="AH404" s="151" t="str">
        <f t="shared" si="138"/>
        <v/>
      </c>
      <c r="AI404" s="151" t="str">
        <f t="shared" si="144"/>
        <v/>
      </c>
      <c r="AJ404" s="132" t="str">
        <f t="shared" si="139"/>
        <v/>
      </c>
    </row>
    <row r="405" spans="1:36" x14ac:dyDescent="0.35">
      <c r="A405" s="76" t="str">
        <f t="shared" si="147"/>
        <v/>
      </c>
      <c r="B405" s="77" t="str">
        <f t="shared" si="148"/>
        <v/>
      </c>
      <c r="C405" s="74" t="str">
        <f t="shared" si="149"/>
        <v/>
      </c>
      <c r="D405" s="78" t="str">
        <f t="shared" si="133"/>
        <v/>
      </c>
      <c r="E405" s="78" t="str">
        <f t="shared" si="134"/>
        <v/>
      </c>
      <c r="F405" s="78" t="str">
        <f t="shared" si="150"/>
        <v/>
      </c>
      <c r="G405" s="74" t="str">
        <f t="shared" si="151"/>
        <v/>
      </c>
      <c r="N405" s="150" t="str">
        <f t="shared" si="145"/>
        <v/>
      </c>
      <c r="O405" s="128" t="str">
        <f t="shared" si="152"/>
        <v/>
      </c>
      <c r="P405" s="132" t="str">
        <f t="shared" si="146"/>
        <v/>
      </c>
      <c r="Q405" s="151" t="str">
        <f t="shared" si="135"/>
        <v/>
      </c>
      <c r="R405" s="151" t="str">
        <f t="shared" si="136"/>
        <v/>
      </c>
      <c r="S405" s="151" t="str">
        <f t="shared" si="140"/>
        <v/>
      </c>
      <c r="T405" s="132" t="str">
        <f t="shared" si="141"/>
        <v/>
      </c>
      <c r="AD405" s="150" t="str">
        <f t="shared" si="142"/>
        <v/>
      </c>
      <c r="AE405" s="128" t="str">
        <f t="shared" si="153"/>
        <v/>
      </c>
      <c r="AF405" s="132" t="str">
        <f t="shared" si="143"/>
        <v/>
      </c>
      <c r="AG405" s="151" t="str">
        <f t="shared" si="137"/>
        <v/>
      </c>
      <c r="AH405" s="151" t="str">
        <f t="shared" si="138"/>
        <v/>
      </c>
      <c r="AI405" s="151" t="str">
        <f t="shared" si="144"/>
        <v/>
      </c>
      <c r="AJ405" s="132" t="str">
        <f t="shared" si="139"/>
        <v/>
      </c>
    </row>
    <row r="406" spans="1:36" x14ac:dyDescent="0.35">
      <c r="A406" s="76" t="str">
        <f t="shared" si="147"/>
        <v/>
      </c>
      <c r="B406" s="77" t="str">
        <f t="shared" si="148"/>
        <v/>
      </c>
      <c r="C406" s="74" t="str">
        <f t="shared" si="149"/>
        <v/>
      </c>
      <c r="D406" s="78" t="str">
        <f t="shared" si="133"/>
        <v/>
      </c>
      <c r="E406" s="78" t="str">
        <f t="shared" si="134"/>
        <v/>
      </c>
      <c r="F406" s="78" t="str">
        <f t="shared" si="150"/>
        <v/>
      </c>
      <c r="G406" s="74" t="str">
        <f t="shared" si="151"/>
        <v/>
      </c>
      <c r="N406" s="150" t="str">
        <f t="shared" si="145"/>
        <v/>
      </c>
      <c r="O406" s="128" t="str">
        <f t="shared" si="152"/>
        <v/>
      </c>
      <c r="P406" s="132" t="str">
        <f t="shared" si="146"/>
        <v/>
      </c>
      <c r="Q406" s="151" t="str">
        <f t="shared" si="135"/>
        <v/>
      </c>
      <c r="R406" s="151" t="str">
        <f t="shared" si="136"/>
        <v/>
      </c>
      <c r="S406" s="151" t="str">
        <f t="shared" si="140"/>
        <v/>
      </c>
      <c r="T406" s="132" t="str">
        <f t="shared" si="141"/>
        <v/>
      </c>
      <c r="AD406" s="150" t="str">
        <f t="shared" si="142"/>
        <v/>
      </c>
      <c r="AE406" s="128" t="str">
        <f t="shared" si="153"/>
        <v/>
      </c>
      <c r="AF406" s="132" t="str">
        <f t="shared" si="143"/>
        <v/>
      </c>
      <c r="AG406" s="151" t="str">
        <f t="shared" si="137"/>
        <v/>
      </c>
      <c r="AH406" s="151" t="str">
        <f t="shared" si="138"/>
        <v/>
      </c>
      <c r="AI406" s="151" t="str">
        <f t="shared" si="144"/>
        <v/>
      </c>
      <c r="AJ406" s="132" t="str">
        <f t="shared" si="139"/>
        <v/>
      </c>
    </row>
    <row r="407" spans="1:36" x14ac:dyDescent="0.35">
      <c r="A407" s="76" t="str">
        <f t="shared" si="147"/>
        <v/>
      </c>
      <c r="B407" s="77" t="str">
        <f t="shared" si="148"/>
        <v/>
      </c>
      <c r="C407" s="74" t="str">
        <f t="shared" si="149"/>
        <v/>
      </c>
      <c r="D407" s="78" t="str">
        <f t="shared" si="133"/>
        <v/>
      </c>
      <c r="E407" s="78" t="str">
        <f t="shared" si="134"/>
        <v/>
      </c>
      <c r="F407" s="78" t="str">
        <f t="shared" si="150"/>
        <v/>
      </c>
      <c r="G407" s="74" t="str">
        <f t="shared" si="151"/>
        <v/>
      </c>
      <c r="N407" s="150" t="str">
        <f t="shared" si="145"/>
        <v/>
      </c>
      <c r="O407" s="128" t="str">
        <f t="shared" si="152"/>
        <v/>
      </c>
      <c r="P407" s="132" t="str">
        <f t="shared" si="146"/>
        <v/>
      </c>
      <c r="Q407" s="151" t="str">
        <f t="shared" si="135"/>
        <v/>
      </c>
      <c r="R407" s="151" t="str">
        <f t="shared" si="136"/>
        <v/>
      </c>
      <c r="S407" s="151" t="str">
        <f t="shared" si="140"/>
        <v/>
      </c>
      <c r="T407" s="132" t="str">
        <f t="shared" si="141"/>
        <v/>
      </c>
      <c r="AD407" s="150" t="str">
        <f t="shared" si="142"/>
        <v/>
      </c>
      <c r="AE407" s="128" t="str">
        <f t="shared" si="153"/>
        <v/>
      </c>
      <c r="AF407" s="132" t="str">
        <f t="shared" si="143"/>
        <v/>
      </c>
      <c r="AG407" s="151" t="str">
        <f t="shared" si="137"/>
        <v/>
      </c>
      <c r="AH407" s="151" t="str">
        <f t="shared" si="138"/>
        <v/>
      </c>
      <c r="AI407" s="151" t="str">
        <f t="shared" si="144"/>
        <v/>
      </c>
      <c r="AJ407" s="132" t="str">
        <f t="shared" si="139"/>
        <v/>
      </c>
    </row>
    <row r="408" spans="1:36" x14ac:dyDescent="0.35">
      <c r="A408" s="76" t="str">
        <f t="shared" si="147"/>
        <v/>
      </c>
      <c r="B408" s="77" t="str">
        <f t="shared" si="148"/>
        <v/>
      </c>
      <c r="C408" s="74" t="str">
        <f t="shared" si="149"/>
        <v/>
      </c>
      <c r="D408" s="78" t="str">
        <f t="shared" si="133"/>
        <v/>
      </c>
      <c r="E408" s="78" t="str">
        <f t="shared" si="134"/>
        <v/>
      </c>
      <c r="F408" s="78" t="str">
        <f t="shared" si="150"/>
        <v/>
      </c>
      <c r="G408" s="74" t="str">
        <f t="shared" si="151"/>
        <v/>
      </c>
      <c r="N408" s="150" t="str">
        <f t="shared" si="145"/>
        <v/>
      </c>
      <c r="O408" s="128" t="str">
        <f t="shared" si="152"/>
        <v/>
      </c>
      <c r="P408" s="132" t="str">
        <f t="shared" si="146"/>
        <v/>
      </c>
      <c r="Q408" s="151" t="str">
        <f t="shared" si="135"/>
        <v/>
      </c>
      <c r="R408" s="151" t="str">
        <f t="shared" si="136"/>
        <v/>
      </c>
      <c r="S408" s="151" t="str">
        <f t="shared" si="140"/>
        <v/>
      </c>
      <c r="T408" s="132" t="str">
        <f t="shared" si="141"/>
        <v/>
      </c>
      <c r="AD408" s="150" t="str">
        <f t="shared" si="142"/>
        <v/>
      </c>
      <c r="AE408" s="128" t="str">
        <f t="shared" si="153"/>
        <v/>
      </c>
      <c r="AF408" s="132" t="str">
        <f t="shared" si="143"/>
        <v/>
      </c>
      <c r="AG408" s="151" t="str">
        <f t="shared" si="137"/>
        <v/>
      </c>
      <c r="AH408" s="151" t="str">
        <f t="shared" si="138"/>
        <v/>
      </c>
      <c r="AI408" s="151" t="str">
        <f t="shared" si="144"/>
        <v/>
      </c>
      <c r="AJ408" s="132" t="str">
        <f t="shared" si="139"/>
        <v/>
      </c>
    </row>
    <row r="409" spans="1:36" x14ac:dyDescent="0.35">
      <c r="A409" s="76" t="str">
        <f t="shared" si="147"/>
        <v/>
      </c>
      <c r="B409" s="77" t="str">
        <f t="shared" si="148"/>
        <v/>
      </c>
      <c r="C409" s="74" t="str">
        <f t="shared" si="149"/>
        <v/>
      </c>
      <c r="D409" s="78" t="str">
        <f t="shared" si="133"/>
        <v/>
      </c>
      <c r="E409" s="78" t="str">
        <f t="shared" si="134"/>
        <v/>
      </c>
      <c r="F409" s="78" t="str">
        <f t="shared" si="150"/>
        <v/>
      </c>
      <c r="G409" s="74" t="str">
        <f t="shared" si="151"/>
        <v/>
      </c>
      <c r="N409" s="150" t="str">
        <f t="shared" si="145"/>
        <v/>
      </c>
      <c r="O409" s="128" t="str">
        <f t="shared" si="152"/>
        <v/>
      </c>
      <c r="P409" s="132" t="str">
        <f t="shared" si="146"/>
        <v/>
      </c>
      <c r="Q409" s="151" t="str">
        <f t="shared" si="135"/>
        <v/>
      </c>
      <c r="R409" s="151" t="str">
        <f t="shared" si="136"/>
        <v/>
      </c>
      <c r="S409" s="151" t="str">
        <f t="shared" si="140"/>
        <v/>
      </c>
      <c r="T409" s="132" t="str">
        <f t="shared" si="141"/>
        <v/>
      </c>
      <c r="AD409" s="150" t="str">
        <f t="shared" si="142"/>
        <v/>
      </c>
      <c r="AE409" s="128" t="str">
        <f t="shared" si="153"/>
        <v/>
      </c>
      <c r="AF409" s="132" t="str">
        <f t="shared" si="143"/>
        <v/>
      </c>
      <c r="AG409" s="151" t="str">
        <f t="shared" si="137"/>
        <v/>
      </c>
      <c r="AH409" s="151" t="str">
        <f t="shared" si="138"/>
        <v/>
      </c>
      <c r="AI409" s="151" t="str">
        <f t="shared" si="144"/>
        <v/>
      </c>
      <c r="AJ409" s="132" t="str">
        <f t="shared" si="139"/>
        <v/>
      </c>
    </row>
    <row r="410" spans="1:36" x14ac:dyDescent="0.35">
      <c r="A410" s="76" t="str">
        <f t="shared" si="147"/>
        <v/>
      </c>
      <c r="B410" s="77" t="str">
        <f t="shared" si="148"/>
        <v/>
      </c>
      <c r="C410" s="74" t="str">
        <f t="shared" si="149"/>
        <v/>
      </c>
      <c r="D410" s="78" t="str">
        <f t="shared" si="133"/>
        <v/>
      </c>
      <c r="E410" s="78" t="str">
        <f t="shared" si="134"/>
        <v/>
      </c>
      <c r="F410" s="78" t="str">
        <f t="shared" si="150"/>
        <v/>
      </c>
      <c r="G410" s="74" t="str">
        <f t="shared" si="151"/>
        <v/>
      </c>
      <c r="N410" s="150" t="str">
        <f t="shared" si="145"/>
        <v/>
      </c>
      <c r="O410" s="128" t="str">
        <f t="shared" si="152"/>
        <v/>
      </c>
      <c r="P410" s="132" t="str">
        <f t="shared" si="146"/>
        <v/>
      </c>
      <c r="Q410" s="151" t="str">
        <f t="shared" si="135"/>
        <v/>
      </c>
      <c r="R410" s="151" t="str">
        <f t="shared" si="136"/>
        <v/>
      </c>
      <c r="S410" s="151" t="str">
        <f t="shared" si="140"/>
        <v/>
      </c>
      <c r="T410" s="132" t="str">
        <f t="shared" si="141"/>
        <v/>
      </c>
      <c r="AD410" s="150" t="str">
        <f t="shared" si="142"/>
        <v/>
      </c>
      <c r="AE410" s="128" t="str">
        <f t="shared" si="153"/>
        <v/>
      </c>
      <c r="AF410" s="132" t="str">
        <f t="shared" si="143"/>
        <v/>
      </c>
      <c r="AG410" s="151" t="str">
        <f t="shared" si="137"/>
        <v/>
      </c>
      <c r="AH410" s="151" t="str">
        <f t="shared" si="138"/>
        <v/>
      </c>
      <c r="AI410" s="151" t="str">
        <f t="shared" si="144"/>
        <v/>
      </c>
      <c r="AJ410" s="132" t="str">
        <f t="shared" si="139"/>
        <v/>
      </c>
    </row>
    <row r="411" spans="1:36" x14ac:dyDescent="0.35">
      <c r="A411" s="76" t="str">
        <f t="shared" si="147"/>
        <v/>
      </c>
      <c r="B411" s="77" t="str">
        <f t="shared" si="148"/>
        <v/>
      </c>
      <c r="C411" s="74" t="str">
        <f t="shared" si="149"/>
        <v/>
      </c>
      <c r="D411" s="78" t="str">
        <f t="shared" si="133"/>
        <v/>
      </c>
      <c r="E411" s="78" t="str">
        <f t="shared" si="134"/>
        <v/>
      </c>
      <c r="F411" s="78" t="str">
        <f t="shared" si="150"/>
        <v/>
      </c>
      <c r="G411" s="74" t="str">
        <f t="shared" si="151"/>
        <v/>
      </c>
      <c r="N411" s="150" t="str">
        <f t="shared" si="145"/>
        <v/>
      </c>
      <c r="O411" s="128" t="str">
        <f t="shared" si="152"/>
        <v/>
      </c>
      <c r="P411" s="132" t="str">
        <f t="shared" si="146"/>
        <v/>
      </c>
      <c r="Q411" s="151" t="str">
        <f t="shared" si="135"/>
        <v/>
      </c>
      <c r="R411" s="151" t="str">
        <f t="shared" si="136"/>
        <v/>
      </c>
      <c r="S411" s="151" t="str">
        <f t="shared" si="140"/>
        <v/>
      </c>
      <c r="T411" s="132" t="str">
        <f t="shared" si="141"/>
        <v/>
      </c>
      <c r="AD411" s="150" t="str">
        <f t="shared" si="142"/>
        <v/>
      </c>
      <c r="AE411" s="128" t="str">
        <f t="shared" si="153"/>
        <v/>
      </c>
      <c r="AF411" s="132" t="str">
        <f t="shared" si="143"/>
        <v/>
      </c>
      <c r="AG411" s="151" t="str">
        <f t="shared" si="137"/>
        <v/>
      </c>
      <c r="AH411" s="151" t="str">
        <f t="shared" si="138"/>
        <v/>
      </c>
      <c r="AI411" s="151" t="str">
        <f t="shared" si="144"/>
        <v/>
      </c>
      <c r="AJ411" s="132" t="str">
        <f t="shared" si="139"/>
        <v/>
      </c>
    </row>
    <row r="412" spans="1:36" x14ac:dyDescent="0.35">
      <c r="A412" s="76" t="str">
        <f t="shared" si="147"/>
        <v/>
      </c>
      <c r="B412" s="77" t="str">
        <f t="shared" si="148"/>
        <v/>
      </c>
      <c r="C412" s="74" t="str">
        <f t="shared" si="149"/>
        <v/>
      </c>
      <c r="D412" s="78" t="str">
        <f t="shared" si="133"/>
        <v/>
      </c>
      <c r="E412" s="78" t="str">
        <f t="shared" si="134"/>
        <v/>
      </c>
      <c r="F412" s="78" t="str">
        <f t="shared" si="150"/>
        <v/>
      </c>
      <c r="G412" s="74" t="str">
        <f t="shared" si="151"/>
        <v/>
      </c>
      <c r="N412" s="150" t="str">
        <f t="shared" si="145"/>
        <v/>
      </c>
      <c r="O412" s="128" t="str">
        <f t="shared" si="152"/>
        <v/>
      </c>
      <c r="P412" s="132" t="str">
        <f t="shared" si="146"/>
        <v/>
      </c>
      <c r="Q412" s="151" t="str">
        <f t="shared" si="135"/>
        <v/>
      </c>
      <c r="R412" s="151" t="str">
        <f t="shared" si="136"/>
        <v/>
      </c>
      <c r="S412" s="151" t="str">
        <f t="shared" si="140"/>
        <v/>
      </c>
      <c r="T412" s="132" t="str">
        <f t="shared" si="141"/>
        <v/>
      </c>
      <c r="AD412" s="150" t="str">
        <f t="shared" si="142"/>
        <v/>
      </c>
      <c r="AE412" s="128" t="str">
        <f t="shared" si="153"/>
        <v/>
      </c>
      <c r="AF412" s="132" t="str">
        <f t="shared" si="143"/>
        <v/>
      </c>
      <c r="AG412" s="151" t="str">
        <f t="shared" si="137"/>
        <v/>
      </c>
      <c r="AH412" s="151" t="str">
        <f t="shared" si="138"/>
        <v/>
      </c>
      <c r="AI412" s="151" t="str">
        <f t="shared" si="144"/>
        <v/>
      </c>
      <c r="AJ412" s="132" t="str">
        <f t="shared" si="139"/>
        <v/>
      </c>
    </row>
    <row r="413" spans="1:36" x14ac:dyDescent="0.35">
      <c r="A413" s="76" t="str">
        <f t="shared" si="147"/>
        <v/>
      </c>
      <c r="B413" s="77" t="str">
        <f t="shared" si="148"/>
        <v/>
      </c>
      <c r="C413" s="74" t="str">
        <f t="shared" si="149"/>
        <v/>
      </c>
      <c r="D413" s="78" t="str">
        <f t="shared" si="133"/>
        <v/>
      </c>
      <c r="E413" s="78" t="str">
        <f t="shared" si="134"/>
        <v/>
      </c>
      <c r="F413" s="78" t="str">
        <f t="shared" si="150"/>
        <v/>
      </c>
      <c r="G413" s="74" t="str">
        <f t="shared" si="151"/>
        <v/>
      </c>
      <c r="N413" s="150" t="str">
        <f t="shared" si="145"/>
        <v/>
      </c>
      <c r="O413" s="128" t="str">
        <f t="shared" si="152"/>
        <v/>
      </c>
      <c r="P413" s="132" t="str">
        <f t="shared" si="146"/>
        <v/>
      </c>
      <c r="Q413" s="151" t="str">
        <f t="shared" si="135"/>
        <v/>
      </c>
      <c r="R413" s="151" t="str">
        <f t="shared" si="136"/>
        <v/>
      </c>
      <c r="S413" s="151" t="str">
        <f t="shared" si="140"/>
        <v/>
      </c>
      <c r="T413" s="132" t="str">
        <f t="shared" si="141"/>
        <v/>
      </c>
      <c r="AD413" s="150" t="str">
        <f t="shared" si="142"/>
        <v/>
      </c>
      <c r="AE413" s="128" t="str">
        <f t="shared" si="153"/>
        <v/>
      </c>
      <c r="AF413" s="132" t="str">
        <f t="shared" si="143"/>
        <v/>
      </c>
      <c r="AG413" s="151" t="str">
        <f t="shared" si="137"/>
        <v/>
      </c>
      <c r="AH413" s="151" t="str">
        <f t="shared" si="138"/>
        <v/>
      </c>
      <c r="AI413" s="151" t="str">
        <f t="shared" si="144"/>
        <v/>
      </c>
      <c r="AJ413" s="132" t="str">
        <f t="shared" si="139"/>
        <v/>
      </c>
    </row>
    <row r="414" spans="1:36" x14ac:dyDescent="0.35">
      <c r="A414" s="76" t="str">
        <f t="shared" si="147"/>
        <v/>
      </c>
      <c r="B414" s="77" t="str">
        <f t="shared" si="148"/>
        <v/>
      </c>
      <c r="C414" s="74" t="str">
        <f t="shared" si="149"/>
        <v/>
      </c>
      <c r="D414" s="78" t="str">
        <f t="shared" si="133"/>
        <v/>
      </c>
      <c r="E414" s="78" t="str">
        <f t="shared" si="134"/>
        <v/>
      </c>
      <c r="F414" s="78" t="str">
        <f t="shared" si="150"/>
        <v/>
      </c>
      <c r="G414" s="74" t="str">
        <f t="shared" si="151"/>
        <v/>
      </c>
      <c r="N414" s="150" t="str">
        <f t="shared" si="145"/>
        <v/>
      </c>
      <c r="O414" s="128" t="str">
        <f t="shared" si="152"/>
        <v/>
      </c>
      <c r="P414" s="132" t="str">
        <f t="shared" si="146"/>
        <v/>
      </c>
      <c r="Q414" s="151" t="str">
        <f t="shared" si="135"/>
        <v/>
      </c>
      <c r="R414" s="151" t="str">
        <f t="shared" si="136"/>
        <v/>
      </c>
      <c r="S414" s="151" t="str">
        <f t="shared" si="140"/>
        <v/>
      </c>
      <c r="T414" s="132" t="str">
        <f t="shared" si="141"/>
        <v/>
      </c>
      <c r="AD414" s="150" t="str">
        <f t="shared" si="142"/>
        <v/>
      </c>
      <c r="AE414" s="128" t="str">
        <f t="shared" si="153"/>
        <v/>
      </c>
      <c r="AF414" s="132" t="str">
        <f t="shared" si="143"/>
        <v/>
      </c>
      <c r="AG414" s="151" t="str">
        <f t="shared" si="137"/>
        <v/>
      </c>
      <c r="AH414" s="151" t="str">
        <f t="shared" si="138"/>
        <v/>
      </c>
      <c r="AI414" s="151" t="str">
        <f t="shared" si="144"/>
        <v/>
      </c>
      <c r="AJ414" s="132" t="str">
        <f t="shared" si="139"/>
        <v/>
      </c>
    </row>
    <row r="415" spans="1:36" x14ac:dyDescent="0.35">
      <c r="A415" s="76" t="str">
        <f t="shared" si="147"/>
        <v/>
      </c>
      <c r="B415" s="77" t="str">
        <f t="shared" si="148"/>
        <v/>
      </c>
      <c r="C415" s="74" t="str">
        <f t="shared" si="149"/>
        <v/>
      </c>
      <c r="D415" s="78" t="str">
        <f t="shared" si="133"/>
        <v/>
      </c>
      <c r="E415" s="78" t="str">
        <f t="shared" si="134"/>
        <v/>
      </c>
      <c r="F415" s="78" t="str">
        <f t="shared" si="150"/>
        <v/>
      </c>
      <c r="G415" s="74" t="str">
        <f t="shared" si="151"/>
        <v/>
      </c>
      <c r="N415" s="150" t="str">
        <f t="shared" si="145"/>
        <v/>
      </c>
      <c r="O415" s="128" t="str">
        <f t="shared" si="152"/>
        <v/>
      </c>
      <c r="P415" s="132" t="str">
        <f t="shared" si="146"/>
        <v/>
      </c>
      <c r="Q415" s="151" t="str">
        <f t="shared" si="135"/>
        <v/>
      </c>
      <c r="R415" s="151" t="str">
        <f t="shared" si="136"/>
        <v/>
      </c>
      <c r="S415" s="151" t="str">
        <f t="shared" si="140"/>
        <v/>
      </c>
      <c r="T415" s="132" t="str">
        <f t="shared" si="141"/>
        <v/>
      </c>
      <c r="AD415" s="150" t="str">
        <f t="shared" si="142"/>
        <v/>
      </c>
      <c r="AE415" s="128" t="str">
        <f t="shared" si="153"/>
        <v/>
      </c>
      <c r="AF415" s="132" t="str">
        <f t="shared" si="143"/>
        <v/>
      </c>
      <c r="AG415" s="151" t="str">
        <f t="shared" si="137"/>
        <v/>
      </c>
      <c r="AH415" s="151" t="str">
        <f t="shared" si="138"/>
        <v/>
      </c>
      <c r="AI415" s="151" t="str">
        <f t="shared" si="144"/>
        <v/>
      </c>
      <c r="AJ415" s="132" t="str">
        <f t="shared" si="139"/>
        <v/>
      </c>
    </row>
    <row r="416" spans="1:36" x14ac:dyDescent="0.35">
      <c r="A416" s="76" t="str">
        <f t="shared" si="147"/>
        <v/>
      </c>
      <c r="B416" s="77" t="str">
        <f t="shared" si="148"/>
        <v/>
      </c>
      <c r="C416" s="74" t="str">
        <f t="shared" si="149"/>
        <v/>
      </c>
      <c r="D416" s="78" t="str">
        <f t="shared" si="133"/>
        <v/>
      </c>
      <c r="E416" s="78" t="str">
        <f t="shared" si="134"/>
        <v/>
      </c>
      <c r="F416" s="78" t="str">
        <f t="shared" si="150"/>
        <v/>
      </c>
      <c r="G416" s="74" t="str">
        <f t="shared" si="151"/>
        <v/>
      </c>
      <c r="N416" s="150" t="str">
        <f t="shared" si="145"/>
        <v/>
      </c>
      <c r="O416" s="128" t="str">
        <f t="shared" si="152"/>
        <v/>
      </c>
      <c r="P416" s="132" t="str">
        <f t="shared" si="146"/>
        <v/>
      </c>
      <c r="Q416" s="151" t="str">
        <f t="shared" si="135"/>
        <v/>
      </c>
      <c r="R416" s="151" t="str">
        <f t="shared" si="136"/>
        <v/>
      </c>
      <c r="S416" s="151" t="str">
        <f t="shared" si="140"/>
        <v/>
      </c>
      <c r="T416" s="132" t="str">
        <f t="shared" si="141"/>
        <v/>
      </c>
      <c r="AD416" s="150" t="str">
        <f t="shared" si="142"/>
        <v/>
      </c>
      <c r="AE416" s="128" t="str">
        <f t="shared" si="153"/>
        <v/>
      </c>
      <c r="AF416" s="132" t="str">
        <f t="shared" si="143"/>
        <v/>
      </c>
      <c r="AG416" s="151" t="str">
        <f t="shared" si="137"/>
        <v/>
      </c>
      <c r="AH416" s="151" t="str">
        <f t="shared" si="138"/>
        <v/>
      </c>
      <c r="AI416" s="151" t="str">
        <f t="shared" si="144"/>
        <v/>
      </c>
      <c r="AJ416" s="132" t="str">
        <f t="shared" si="139"/>
        <v/>
      </c>
    </row>
    <row r="417" spans="1:36" x14ac:dyDescent="0.35">
      <c r="A417" s="76" t="str">
        <f t="shared" si="147"/>
        <v/>
      </c>
      <c r="B417" s="77" t="str">
        <f t="shared" si="148"/>
        <v/>
      </c>
      <c r="C417" s="74" t="str">
        <f t="shared" si="149"/>
        <v/>
      </c>
      <c r="D417" s="78" t="str">
        <f t="shared" si="133"/>
        <v/>
      </c>
      <c r="E417" s="78" t="str">
        <f t="shared" si="134"/>
        <v/>
      </c>
      <c r="F417" s="78" t="str">
        <f t="shared" si="150"/>
        <v/>
      </c>
      <c r="G417" s="74" t="str">
        <f t="shared" si="151"/>
        <v/>
      </c>
      <c r="N417" s="150" t="str">
        <f t="shared" si="145"/>
        <v/>
      </c>
      <c r="O417" s="128" t="str">
        <f t="shared" si="152"/>
        <v/>
      </c>
      <c r="P417" s="132" t="str">
        <f t="shared" si="146"/>
        <v/>
      </c>
      <c r="Q417" s="151" t="str">
        <f t="shared" si="135"/>
        <v/>
      </c>
      <c r="R417" s="151" t="str">
        <f t="shared" si="136"/>
        <v/>
      </c>
      <c r="S417" s="151" t="str">
        <f t="shared" si="140"/>
        <v/>
      </c>
      <c r="T417" s="132" t="str">
        <f t="shared" si="141"/>
        <v/>
      </c>
      <c r="AD417" s="150" t="str">
        <f t="shared" si="142"/>
        <v/>
      </c>
      <c r="AE417" s="128" t="str">
        <f t="shared" si="153"/>
        <v/>
      </c>
      <c r="AF417" s="132" t="str">
        <f t="shared" si="143"/>
        <v/>
      </c>
      <c r="AG417" s="151" t="str">
        <f t="shared" si="137"/>
        <v/>
      </c>
      <c r="AH417" s="151" t="str">
        <f t="shared" si="138"/>
        <v/>
      </c>
      <c r="AI417" s="151" t="str">
        <f t="shared" si="144"/>
        <v/>
      </c>
      <c r="AJ417" s="132" t="str">
        <f t="shared" si="139"/>
        <v/>
      </c>
    </row>
    <row r="418" spans="1:36" x14ac:dyDescent="0.35">
      <c r="A418" s="76" t="str">
        <f t="shared" si="147"/>
        <v/>
      </c>
      <c r="B418" s="77" t="str">
        <f t="shared" si="148"/>
        <v/>
      </c>
      <c r="C418" s="74" t="str">
        <f t="shared" si="149"/>
        <v/>
      </c>
      <c r="D418" s="78" t="str">
        <f t="shared" si="133"/>
        <v/>
      </c>
      <c r="E418" s="78" t="str">
        <f t="shared" si="134"/>
        <v/>
      </c>
      <c r="F418" s="78" t="str">
        <f t="shared" si="150"/>
        <v/>
      </c>
      <c r="G418" s="74" t="str">
        <f t="shared" si="151"/>
        <v/>
      </c>
      <c r="N418" s="150" t="str">
        <f t="shared" si="145"/>
        <v/>
      </c>
      <c r="O418" s="128" t="str">
        <f t="shared" si="152"/>
        <v/>
      </c>
      <c r="P418" s="132" t="str">
        <f t="shared" si="146"/>
        <v/>
      </c>
      <c r="Q418" s="151" t="str">
        <f t="shared" si="135"/>
        <v/>
      </c>
      <c r="R418" s="151" t="str">
        <f t="shared" si="136"/>
        <v/>
      </c>
      <c r="S418" s="151" t="str">
        <f t="shared" si="140"/>
        <v/>
      </c>
      <c r="T418" s="132" t="str">
        <f t="shared" si="141"/>
        <v/>
      </c>
      <c r="AD418" s="150" t="str">
        <f t="shared" si="142"/>
        <v/>
      </c>
      <c r="AE418" s="128" t="str">
        <f t="shared" si="153"/>
        <v/>
      </c>
      <c r="AF418" s="132" t="str">
        <f t="shared" si="143"/>
        <v/>
      </c>
      <c r="AG418" s="151" t="str">
        <f t="shared" si="137"/>
        <v/>
      </c>
      <c r="AH418" s="151" t="str">
        <f t="shared" si="138"/>
        <v/>
      </c>
      <c r="AI418" s="151" t="str">
        <f t="shared" si="144"/>
        <v/>
      </c>
      <c r="AJ418" s="132" t="str">
        <f t="shared" si="139"/>
        <v/>
      </c>
    </row>
    <row r="419" spans="1:36" x14ac:dyDescent="0.35">
      <c r="A419" s="76" t="str">
        <f t="shared" si="147"/>
        <v/>
      </c>
      <c r="B419" s="77" t="str">
        <f t="shared" si="148"/>
        <v/>
      </c>
      <c r="C419" s="74" t="str">
        <f t="shared" si="149"/>
        <v/>
      </c>
      <c r="D419" s="78" t="str">
        <f t="shared" si="133"/>
        <v/>
      </c>
      <c r="E419" s="78" t="str">
        <f t="shared" si="134"/>
        <v/>
      </c>
      <c r="F419" s="78" t="str">
        <f t="shared" si="150"/>
        <v/>
      </c>
      <c r="G419" s="74" t="str">
        <f t="shared" si="151"/>
        <v/>
      </c>
      <c r="N419" s="150" t="str">
        <f t="shared" si="145"/>
        <v/>
      </c>
      <c r="O419" s="128" t="str">
        <f t="shared" si="152"/>
        <v/>
      </c>
      <c r="P419" s="132" t="str">
        <f t="shared" si="146"/>
        <v/>
      </c>
      <c r="Q419" s="151" t="str">
        <f t="shared" si="135"/>
        <v/>
      </c>
      <c r="R419" s="151" t="str">
        <f t="shared" si="136"/>
        <v/>
      </c>
      <c r="S419" s="151" t="str">
        <f t="shared" si="140"/>
        <v/>
      </c>
      <c r="T419" s="132" t="str">
        <f t="shared" si="141"/>
        <v/>
      </c>
      <c r="AD419" s="150" t="str">
        <f t="shared" si="142"/>
        <v/>
      </c>
      <c r="AE419" s="128" t="str">
        <f t="shared" si="153"/>
        <v/>
      </c>
      <c r="AF419" s="132" t="str">
        <f t="shared" si="143"/>
        <v/>
      </c>
      <c r="AG419" s="151" t="str">
        <f t="shared" si="137"/>
        <v/>
      </c>
      <c r="AH419" s="151" t="str">
        <f t="shared" si="138"/>
        <v/>
      </c>
      <c r="AI419" s="151" t="str">
        <f t="shared" si="144"/>
        <v/>
      </c>
      <c r="AJ419" s="132" t="str">
        <f t="shared" si="139"/>
        <v/>
      </c>
    </row>
    <row r="420" spans="1:36" x14ac:dyDescent="0.35">
      <c r="A420" s="76" t="str">
        <f t="shared" si="147"/>
        <v/>
      </c>
      <c r="B420" s="77" t="str">
        <f t="shared" si="148"/>
        <v/>
      </c>
      <c r="C420" s="74" t="str">
        <f t="shared" si="149"/>
        <v/>
      </c>
      <c r="D420" s="78" t="str">
        <f t="shared" si="133"/>
        <v/>
      </c>
      <c r="E420" s="78" t="str">
        <f t="shared" si="134"/>
        <v/>
      </c>
      <c r="F420" s="78" t="str">
        <f t="shared" si="150"/>
        <v/>
      </c>
      <c r="G420" s="74" t="str">
        <f t="shared" si="151"/>
        <v/>
      </c>
      <c r="N420" s="150" t="str">
        <f t="shared" si="145"/>
        <v/>
      </c>
      <c r="O420" s="128" t="str">
        <f t="shared" si="152"/>
        <v/>
      </c>
      <c r="P420" s="132" t="str">
        <f t="shared" si="146"/>
        <v/>
      </c>
      <c r="Q420" s="151" t="str">
        <f t="shared" si="135"/>
        <v/>
      </c>
      <c r="R420" s="151" t="str">
        <f t="shared" si="136"/>
        <v/>
      </c>
      <c r="S420" s="151" t="str">
        <f t="shared" si="140"/>
        <v/>
      </c>
      <c r="T420" s="132" t="str">
        <f t="shared" si="141"/>
        <v/>
      </c>
      <c r="AD420" s="150" t="str">
        <f t="shared" si="142"/>
        <v/>
      </c>
      <c r="AE420" s="128" t="str">
        <f t="shared" si="153"/>
        <v/>
      </c>
      <c r="AF420" s="132" t="str">
        <f t="shared" si="143"/>
        <v/>
      </c>
      <c r="AG420" s="151" t="str">
        <f t="shared" si="137"/>
        <v/>
      </c>
      <c r="AH420" s="151" t="str">
        <f t="shared" si="138"/>
        <v/>
      </c>
      <c r="AI420" s="151" t="str">
        <f t="shared" si="144"/>
        <v/>
      </c>
      <c r="AJ420" s="132" t="str">
        <f t="shared" si="139"/>
        <v/>
      </c>
    </row>
    <row r="421" spans="1:36" x14ac:dyDescent="0.35">
      <c r="A421" s="76" t="str">
        <f t="shared" si="147"/>
        <v/>
      </c>
      <c r="B421" s="77" t="str">
        <f t="shared" si="148"/>
        <v/>
      </c>
      <c r="C421" s="74" t="str">
        <f t="shared" si="149"/>
        <v/>
      </c>
      <c r="D421" s="78" t="str">
        <f t="shared" si="133"/>
        <v/>
      </c>
      <c r="E421" s="78" t="str">
        <f t="shared" si="134"/>
        <v/>
      </c>
      <c r="F421" s="78" t="str">
        <f t="shared" si="150"/>
        <v/>
      </c>
      <c r="G421" s="74" t="str">
        <f t="shared" si="151"/>
        <v/>
      </c>
      <c r="N421" s="150" t="str">
        <f t="shared" si="145"/>
        <v/>
      </c>
      <c r="O421" s="128" t="str">
        <f t="shared" si="152"/>
        <v/>
      </c>
      <c r="P421" s="132" t="str">
        <f t="shared" si="146"/>
        <v/>
      </c>
      <c r="Q421" s="151" t="str">
        <f t="shared" si="135"/>
        <v/>
      </c>
      <c r="R421" s="151" t="str">
        <f t="shared" si="136"/>
        <v/>
      </c>
      <c r="S421" s="151" t="str">
        <f t="shared" si="140"/>
        <v/>
      </c>
      <c r="T421" s="132" t="str">
        <f t="shared" si="141"/>
        <v/>
      </c>
      <c r="AD421" s="150" t="str">
        <f t="shared" si="142"/>
        <v/>
      </c>
      <c r="AE421" s="128" t="str">
        <f t="shared" si="153"/>
        <v/>
      </c>
      <c r="AF421" s="132" t="str">
        <f t="shared" si="143"/>
        <v/>
      </c>
      <c r="AG421" s="151" t="str">
        <f t="shared" si="137"/>
        <v/>
      </c>
      <c r="AH421" s="151" t="str">
        <f t="shared" si="138"/>
        <v/>
      </c>
      <c r="AI421" s="151" t="str">
        <f t="shared" si="144"/>
        <v/>
      </c>
      <c r="AJ421" s="132" t="str">
        <f t="shared" si="139"/>
        <v/>
      </c>
    </row>
    <row r="422" spans="1:36" x14ac:dyDescent="0.35">
      <c r="A422" s="76" t="str">
        <f t="shared" si="147"/>
        <v/>
      </c>
      <c r="B422" s="77" t="str">
        <f t="shared" si="148"/>
        <v/>
      </c>
      <c r="C422" s="74" t="str">
        <f t="shared" si="149"/>
        <v/>
      </c>
      <c r="D422" s="78" t="str">
        <f t="shared" si="133"/>
        <v/>
      </c>
      <c r="E422" s="78" t="str">
        <f t="shared" si="134"/>
        <v/>
      </c>
      <c r="F422" s="78" t="str">
        <f t="shared" si="150"/>
        <v/>
      </c>
      <c r="G422" s="74" t="str">
        <f t="shared" si="151"/>
        <v/>
      </c>
      <c r="N422" s="150" t="str">
        <f t="shared" si="145"/>
        <v/>
      </c>
      <c r="O422" s="128" t="str">
        <f t="shared" si="152"/>
        <v/>
      </c>
      <c r="P422" s="132" t="str">
        <f t="shared" si="146"/>
        <v/>
      </c>
      <c r="Q422" s="151" t="str">
        <f t="shared" si="135"/>
        <v/>
      </c>
      <c r="R422" s="151" t="str">
        <f t="shared" si="136"/>
        <v/>
      </c>
      <c r="S422" s="151" t="str">
        <f t="shared" si="140"/>
        <v/>
      </c>
      <c r="T422" s="132" t="str">
        <f t="shared" si="141"/>
        <v/>
      </c>
      <c r="AD422" s="150" t="str">
        <f t="shared" si="142"/>
        <v/>
      </c>
      <c r="AE422" s="128" t="str">
        <f t="shared" si="153"/>
        <v/>
      </c>
      <c r="AF422" s="132" t="str">
        <f t="shared" si="143"/>
        <v/>
      </c>
      <c r="AG422" s="151" t="str">
        <f t="shared" si="137"/>
        <v/>
      </c>
      <c r="AH422" s="151" t="str">
        <f t="shared" si="138"/>
        <v/>
      </c>
      <c r="AI422" s="151" t="str">
        <f t="shared" si="144"/>
        <v/>
      </c>
      <c r="AJ422" s="132" t="str">
        <f t="shared" si="139"/>
        <v/>
      </c>
    </row>
    <row r="423" spans="1:36" x14ac:dyDescent="0.35">
      <c r="A423" s="76" t="str">
        <f t="shared" si="147"/>
        <v/>
      </c>
      <c r="B423" s="77" t="str">
        <f t="shared" si="148"/>
        <v/>
      </c>
      <c r="C423" s="74" t="str">
        <f t="shared" si="149"/>
        <v/>
      </c>
      <c r="D423" s="78" t="str">
        <f t="shared" si="133"/>
        <v/>
      </c>
      <c r="E423" s="78" t="str">
        <f t="shared" si="134"/>
        <v/>
      </c>
      <c r="F423" s="78" t="str">
        <f t="shared" si="150"/>
        <v/>
      </c>
      <c r="G423" s="74" t="str">
        <f t="shared" si="151"/>
        <v/>
      </c>
      <c r="N423" s="150" t="str">
        <f t="shared" si="145"/>
        <v/>
      </c>
      <c r="O423" s="128" t="str">
        <f t="shared" si="152"/>
        <v/>
      </c>
      <c r="P423" s="132" t="str">
        <f t="shared" si="146"/>
        <v/>
      </c>
      <c r="Q423" s="151" t="str">
        <f t="shared" si="135"/>
        <v/>
      </c>
      <c r="R423" s="151" t="str">
        <f t="shared" si="136"/>
        <v/>
      </c>
      <c r="S423" s="151" t="str">
        <f t="shared" si="140"/>
        <v/>
      </c>
      <c r="T423" s="132" t="str">
        <f t="shared" si="141"/>
        <v/>
      </c>
      <c r="AD423" s="150" t="str">
        <f t="shared" si="142"/>
        <v/>
      </c>
      <c r="AE423" s="128" t="str">
        <f t="shared" si="153"/>
        <v/>
      </c>
      <c r="AF423" s="132" t="str">
        <f t="shared" si="143"/>
        <v/>
      </c>
      <c r="AG423" s="151" t="str">
        <f t="shared" si="137"/>
        <v/>
      </c>
      <c r="AH423" s="151" t="str">
        <f t="shared" si="138"/>
        <v/>
      </c>
      <c r="AI423" s="151" t="str">
        <f t="shared" si="144"/>
        <v/>
      </c>
      <c r="AJ423" s="132" t="str">
        <f t="shared" si="139"/>
        <v/>
      </c>
    </row>
    <row r="424" spans="1:36" x14ac:dyDescent="0.35">
      <c r="A424" s="76" t="str">
        <f t="shared" si="147"/>
        <v/>
      </c>
      <c r="B424" s="77" t="str">
        <f t="shared" si="148"/>
        <v/>
      </c>
      <c r="C424" s="74" t="str">
        <f t="shared" si="149"/>
        <v/>
      </c>
      <c r="D424" s="78" t="str">
        <f t="shared" si="133"/>
        <v/>
      </c>
      <c r="E424" s="78" t="str">
        <f t="shared" si="134"/>
        <v/>
      </c>
      <c r="F424" s="78" t="str">
        <f t="shared" si="150"/>
        <v/>
      </c>
      <c r="G424" s="74" t="str">
        <f t="shared" si="151"/>
        <v/>
      </c>
      <c r="N424" s="150" t="str">
        <f t="shared" si="145"/>
        <v/>
      </c>
      <c r="O424" s="128" t="str">
        <f t="shared" si="152"/>
        <v/>
      </c>
      <c r="P424" s="132" t="str">
        <f t="shared" si="146"/>
        <v/>
      </c>
      <c r="Q424" s="151" t="str">
        <f t="shared" si="135"/>
        <v/>
      </c>
      <c r="R424" s="151" t="str">
        <f t="shared" si="136"/>
        <v/>
      </c>
      <c r="S424" s="151" t="str">
        <f t="shared" si="140"/>
        <v/>
      </c>
      <c r="T424" s="132" t="str">
        <f t="shared" si="141"/>
        <v/>
      </c>
      <c r="AD424" s="150" t="str">
        <f t="shared" si="142"/>
        <v/>
      </c>
      <c r="AE424" s="128" t="str">
        <f t="shared" si="153"/>
        <v/>
      </c>
      <c r="AF424" s="132" t="str">
        <f t="shared" si="143"/>
        <v/>
      </c>
      <c r="AG424" s="151" t="str">
        <f t="shared" si="137"/>
        <v/>
      </c>
      <c r="AH424" s="151" t="str">
        <f t="shared" si="138"/>
        <v/>
      </c>
      <c r="AI424" s="151" t="str">
        <f t="shared" si="144"/>
        <v/>
      </c>
      <c r="AJ424" s="132" t="str">
        <f t="shared" si="139"/>
        <v/>
      </c>
    </row>
    <row r="425" spans="1:36" x14ac:dyDescent="0.35">
      <c r="A425" s="76" t="str">
        <f t="shared" si="147"/>
        <v/>
      </c>
      <c r="B425" s="77" t="str">
        <f t="shared" si="148"/>
        <v/>
      </c>
      <c r="C425" s="74" t="str">
        <f t="shared" si="149"/>
        <v/>
      </c>
      <c r="D425" s="78" t="str">
        <f t="shared" si="133"/>
        <v/>
      </c>
      <c r="E425" s="78" t="str">
        <f t="shared" si="134"/>
        <v/>
      </c>
      <c r="F425" s="78" t="str">
        <f t="shared" si="150"/>
        <v/>
      </c>
      <c r="G425" s="74" t="str">
        <f t="shared" si="151"/>
        <v/>
      </c>
      <c r="N425" s="150" t="str">
        <f t="shared" si="145"/>
        <v/>
      </c>
      <c r="O425" s="128" t="str">
        <f t="shared" si="152"/>
        <v/>
      </c>
      <c r="P425" s="132" t="str">
        <f t="shared" si="146"/>
        <v/>
      </c>
      <c r="Q425" s="151" t="str">
        <f t="shared" si="135"/>
        <v/>
      </c>
      <c r="R425" s="151" t="str">
        <f t="shared" si="136"/>
        <v/>
      </c>
      <c r="S425" s="151" t="str">
        <f t="shared" si="140"/>
        <v/>
      </c>
      <c r="T425" s="132" t="str">
        <f t="shared" si="141"/>
        <v/>
      </c>
      <c r="AD425" s="150" t="str">
        <f t="shared" si="142"/>
        <v/>
      </c>
      <c r="AE425" s="128" t="str">
        <f t="shared" si="153"/>
        <v/>
      </c>
      <c r="AF425" s="132" t="str">
        <f t="shared" si="143"/>
        <v/>
      </c>
      <c r="AG425" s="151" t="str">
        <f t="shared" si="137"/>
        <v/>
      </c>
      <c r="AH425" s="151" t="str">
        <f t="shared" si="138"/>
        <v/>
      </c>
      <c r="AI425" s="151" t="str">
        <f t="shared" si="144"/>
        <v/>
      </c>
      <c r="AJ425" s="132" t="str">
        <f t="shared" si="139"/>
        <v/>
      </c>
    </row>
    <row r="426" spans="1:36" x14ac:dyDescent="0.35">
      <c r="A426" s="76" t="str">
        <f t="shared" si="147"/>
        <v/>
      </c>
      <c r="B426" s="77" t="str">
        <f t="shared" si="148"/>
        <v/>
      </c>
      <c r="C426" s="74" t="str">
        <f t="shared" si="149"/>
        <v/>
      </c>
      <c r="D426" s="78" t="str">
        <f t="shared" si="133"/>
        <v/>
      </c>
      <c r="E426" s="78" t="str">
        <f t="shared" si="134"/>
        <v/>
      </c>
      <c r="F426" s="78" t="str">
        <f t="shared" si="150"/>
        <v/>
      </c>
      <c r="G426" s="74" t="str">
        <f t="shared" si="151"/>
        <v/>
      </c>
      <c r="N426" s="150" t="str">
        <f t="shared" si="145"/>
        <v/>
      </c>
      <c r="O426" s="128" t="str">
        <f t="shared" si="152"/>
        <v/>
      </c>
      <c r="P426" s="132" t="str">
        <f t="shared" si="146"/>
        <v/>
      </c>
      <c r="Q426" s="151" t="str">
        <f t="shared" si="135"/>
        <v/>
      </c>
      <c r="R426" s="151" t="str">
        <f t="shared" si="136"/>
        <v/>
      </c>
      <c r="S426" s="151" t="str">
        <f t="shared" si="140"/>
        <v/>
      </c>
      <c r="T426" s="132" t="str">
        <f t="shared" si="141"/>
        <v/>
      </c>
      <c r="AD426" s="150" t="str">
        <f t="shared" si="142"/>
        <v/>
      </c>
      <c r="AE426" s="128" t="str">
        <f t="shared" si="153"/>
        <v/>
      </c>
      <c r="AF426" s="132" t="str">
        <f t="shared" si="143"/>
        <v/>
      </c>
      <c r="AG426" s="151" t="str">
        <f t="shared" si="137"/>
        <v/>
      </c>
      <c r="AH426" s="151" t="str">
        <f t="shared" si="138"/>
        <v/>
      </c>
      <c r="AI426" s="151" t="str">
        <f t="shared" si="144"/>
        <v/>
      </c>
      <c r="AJ426" s="132" t="str">
        <f t="shared" si="139"/>
        <v/>
      </c>
    </row>
    <row r="427" spans="1:36" x14ac:dyDescent="0.35">
      <c r="A427" s="76" t="str">
        <f t="shared" si="147"/>
        <v/>
      </c>
      <c r="B427" s="77" t="str">
        <f t="shared" si="148"/>
        <v/>
      </c>
      <c r="C427" s="74" t="str">
        <f t="shared" si="149"/>
        <v/>
      </c>
      <c r="D427" s="78" t="str">
        <f t="shared" si="133"/>
        <v/>
      </c>
      <c r="E427" s="78" t="str">
        <f t="shared" si="134"/>
        <v/>
      </c>
      <c r="F427" s="78" t="str">
        <f t="shared" si="150"/>
        <v/>
      </c>
      <c r="G427" s="74" t="str">
        <f t="shared" si="151"/>
        <v/>
      </c>
      <c r="N427" s="150" t="str">
        <f t="shared" si="145"/>
        <v/>
      </c>
      <c r="O427" s="128" t="str">
        <f t="shared" si="152"/>
        <v/>
      </c>
      <c r="P427" s="132" t="str">
        <f t="shared" si="146"/>
        <v/>
      </c>
      <c r="Q427" s="151" t="str">
        <f t="shared" si="135"/>
        <v/>
      </c>
      <c r="R427" s="151" t="str">
        <f t="shared" si="136"/>
        <v/>
      </c>
      <c r="S427" s="151" t="str">
        <f t="shared" si="140"/>
        <v/>
      </c>
      <c r="T427" s="132" t="str">
        <f t="shared" si="141"/>
        <v/>
      </c>
      <c r="AD427" s="150" t="str">
        <f t="shared" si="142"/>
        <v/>
      </c>
      <c r="AE427" s="128" t="str">
        <f t="shared" si="153"/>
        <v/>
      </c>
      <c r="AF427" s="132" t="str">
        <f t="shared" si="143"/>
        <v/>
      </c>
      <c r="AG427" s="151" t="str">
        <f t="shared" si="137"/>
        <v/>
      </c>
      <c r="AH427" s="151" t="str">
        <f t="shared" si="138"/>
        <v/>
      </c>
      <c r="AI427" s="151" t="str">
        <f t="shared" si="144"/>
        <v/>
      </c>
      <c r="AJ427" s="132" t="str">
        <f t="shared" si="139"/>
        <v/>
      </c>
    </row>
    <row r="428" spans="1:36" x14ac:dyDescent="0.35">
      <c r="A428" s="76" t="str">
        <f t="shared" si="147"/>
        <v/>
      </c>
      <c r="B428" s="77" t="str">
        <f t="shared" si="148"/>
        <v/>
      </c>
      <c r="C428" s="74" t="str">
        <f t="shared" si="149"/>
        <v/>
      </c>
      <c r="D428" s="78" t="str">
        <f t="shared" si="133"/>
        <v/>
      </c>
      <c r="E428" s="78" t="str">
        <f t="shared" si="134"/>
        <v/>
      </c>
      <c r="F428" s="78" t="str">
        <f t="shared" si="150"/>
        <v/>
      </c>
      <c r="G428" s="74" t="str">
        <f t="shared" si="151"/>
        <v/>
      </c>
      <c r="N428" s="150" t="str">
        <f t="shared" si="145"/>
        <v/>
      </c>
      <c r="O428" s="128" t="str">
        <f t="shared" si="152"/>
        <v/>
      </c>
      <c r="P428" s="132" t="str">
        <f t="shared" si="146"/>
        <v/>
      </c>
      <c r="Q428" s="151" t="str">
        <f t="shared" si="135"/>
        <v/>
      </c>
      <c r="R428" s="151" t="str">
        <f t="shared" si="136"/>
        <v/>
      </c>
      <c r="S428" s="151" t="str">
        <f t="shared" si="140"/>
        <v/>
      </c>
      <c r="T428" s="132" t="str">
        <f t="shared" si="141"/>
        <v/>
      </c>
      <c r="AD428" s="150" t="str">
        <f t="shared" si="142"/>
        <v/>
      </c>
      <c r="AE428" s="128" t="str">
        <f t="shared" si="153"/>
        <v/>
      </c>
      <c r="AF428" s="132" t="str">
        <f t="shared" si="143"/>
        <v/>
      </c>
      <c r="AG428" s="151" t="str">
        <f t="shared" si="137"/>
        <v/>
      </c>
      <c r="AH428" s="151" t="str">
        <f t="shared" si="138"/>
        <v/>
      </c>
      <c r="AI428" s="151" t="str">
        <f t="shared" si="144"/>
        <v/>
      </c>
      <c r="AJ428" s="132" t="str">
        <f t="shared" si="139"/>
        <v/>
      </c>
    </row>
    <row r="429" spans="1:36" x14ac:dyDescent="0.35">
      <c r="A429" s="76" t="str">
        <f t="shared" si="147"/>
        <v/>
      </c>
      <c r="B429" s="77" t="str">
        <f t="shared" si="148"/>
        <v/>
      </c>
      <c r="C429" s="74" t="str">
        <f t="shared" si="149"/>
        <v/>
      </c>
      <c r="D429" s="78" t="str">
        <f t="shared" si="133"/>
        <v/>
      </c>
      <c r="E429" s="78" t="str">
        <f t="shared" si="134"/>
        <v/>
      </c>
      <c r="F429" s="78" t="str">
        <f t="shared" si="150"/>
        <v/>
      </c>
      <c r="G429" s="74" t="str">
        <f t="shared" si="151"/>
        <v/>
      </c>
      <c r="N429" s="150" t="str">
        <f t="shared" si="145"/>
        <v/>
      </c>
      <c r="O429" s="128" t="str">
        <f t="shared" si="152"/>
        <v/>
      </c>
      <c r="P429" s="132" t="str">
        <f t="shared" si="146"/>
        <v/>
      </c>
      <c r="Q429" s="151" t="str">
        <f t="shared" si="135"/>
        <v/>
      </c>
      <c r="R429" s="151" t="str">
        <f t="shared" si="136"/>
        <v/>
      </c>
      <c r="S429" s="151" t="str">
        <f t="shared" si="140"/>
        <v/>
      </c>
      <c r="T429" s="132" t="str">
        <f t="shared" si="141"/>
        <v/>
      </c>
      <c r="AD429" s="150" t="str">
        <f t="shared" si="142"/>
        <v/>
      </c>
      <c r="AE429" s="128" t="str">
        <f t="shared" si="153"/>
        <v/>
      </c>
      <c r="AF429" s="132" t="str">
        <f t="shared" si="143"/>
        <v/>
      </c>
      <c r="AG429" s="151" t="str">
        <f t="shared" si="137"/>
        <v/>
      </c>
      <c r="AH429" s="151" t="str">
        <f t="shared" si="138"/>
        <v/>
      </c>
      <c r="AI429" s="151" t="str">
        <f t="shared" si="144"/>
        <v/>
      </c>
      <c r="AJ429" s="132" t="str">
        <f t="shared" si="139"/>
        <v/>
      </c>
    </row>
    <row r="430" spans="1:36" x14ac:dyDescent="0.35">
      <c r="A430" s="76" t="str">
        <f t="shared" si="147"/>
        <v/>
      </c>
      <c r="B430" s="77" t="str">
        <f t="shared" si="148"/>
        <v/>
      </c>
      <c r="C430" s="74" t="str">
        <f t="shared" si="149"/>
        <v/>
      </c>
      <c r="D430" s="78" t="str">
        <f t="shared" si="133"/>
        <v/>
      </c>
      <c r="E430" s="78" t="str">
        <f t="shared" si="134"/>
        <v/>
      </c>
      <c r="F430" s="78" t="str">
        <f t="shared" si="150"/>
        <v/>
      </c>
      <c r="G430" s="74" t="str">
        <f t="shared" si="151"/>
        <v/>
      </c>
      <c r="N430" s="150" t="str">
        <f t="shared" si="145"/>
        <v/>
      </c>
      <c r="O430" s="128" t="str">
        <f t="shared" si="152"/>
        <v/>
      </c>
      <c r="P430" s="132" t="str">
        <f t="shared" si="146"/>
        <v/>
      </c>
      <c r="Q430" s="151" t="str">
        <f t="shared" si="135"/>
        <v/>
      </c>
      <c r="R430" s="151" t="str">
        <f t="shared" si="136"/>
        <v/>
      </c>
      <c r="S430" s="151" t="str">
        <f t="shared" si="140"/>
        <v/>
      </c>
      <c r="T430" s="132" t="str">
        <f t="shared" si="141"/>
        <v/>
      </c>
      <c r="AD430" s="150" t="str">
        <f t="shared" si="142"/>
        <v/>
      </c>
      <c r="AE430" s="128" t="str">
        <f t="shared" si="153"/>
        <v/>
      </c>
      <c r="AF430" s="132" t="str">
        <f t="shared" si="143"/>
        <v/>
      </c>
      <c r="AG430" s="151" t="str">
        <f t="shared" si="137"/>
        <v/>
      </c>
      <c r="AH430" s="151" t="str">
        <f t="shared" si="138"/>
        <v/>
      </c>
      <c r="AI430" s="151" t="str">
        <f t="shared" si="144"/>
        <v/>
      </c>
      <c r="AJ430" s="132" t="str">
        <f t="shared" si="139"/>
        <v/>
      </c>
    </row>
    <row r="431" spans="1:36" x14ac:dyDescent="0.35">
      <c r="A431" s="76" t="str">
        <f t="shared" si="147"/>
        <v/>
      </c>
      <c r="B431" s="77" t="str">
        <f t="shared" si="148"/>
        <v/>
      </c>
      <c r="C431" s="74" t="str">
        <f t="shared" si="149"/>
        <v/>
      </c>
      <c r="D431" s="78" t="str">
        <f t="shared" si="133"/>
        <v/>
      </c>
      <c r="E431" s="78" t="str">
        <f t="shared" si="134"/>
        <v/>
      </c>
      <c r="F431" s="78" t="str">
        <f t="shared" si="150"/>
        <v/>
      </c>
      <c r="G431" s="74" t="str">
        <f t="shared" si="151"/>
        <v/>
      </c>
      <c r="N431" s="150" t="str">
        <f t="shared" si="145"/>
        <v/>
      </c>
      <c r="O431" s="128" t="str">
        <f t="shared" si="152"/>
        <v/>
      </c>
      <c r="P431" s="132" t="str">
        <f t="shared" si="146"/>
        <v/>
      </c>
      <c r="Q431" s="151" t="str">
        <f t="shared" si="135"/>
        <v/>
      </c>
      <c r="R431" s="151" t="str">
        <f t="shared" si="136"/>
        <v/>
      </c>
      <c r="S431" s="151" t="str">
        <f t="shared" si="140"/>
        <v/>
      </c>
      <c r="T431" s="132" t="str">
        <f t="shared" si="141"/>
        <v/>
      </c>
      <c r="AD431" s="150" t="str">
        <f t="shared" si="142"/>
        <v/>
      </c>
      <c r="AE431" s="128" t="str">
        <f t="shared" si="153"/>
        <v/>
      </c>
      <c r="AF431" s="132" t="str">
        <f t="shared" si="143"/>
        <v/>
      </c>
      <c r="AG431" s="151" t="str">
        <f t="shared" si="137"/>
        <v/>
      </c>
      <c r="AH431" s="151" t="str">
        <f t="shared" si="138"/>
        <v/>
      </c>
      <c r="AI431" s="151" t="str">
        <f t="shared" si="144"/>
        <v/>
      </c>
      <c r="AJ431" s="132" t="str">
        <f t="shared" si="139"/>
        <v/>
      </c>
    </row>
    <row r="432" spans="1:36" x14ac:dyDescent="0.35">
      <c r="A432" s="76" t="str">
        <f t="shared" si="147"/>
        <v/>
      </c>
      <c r="B432" s="77" t="str">
        <f t="shared" si="148"/>
        <v/>
      </c>
      <c r="C432" s="74" t="str">
        <f t="shared" si="149"/>
        <v/>
      </c>
      <c r="D432" s="78" t="str">
        <f t="shared" si="133"/>
        <v/>
      </c>
      <c r="E432" s="78" t="str">
        <f t="shared" si="134"/>
        <v/>
      </c>
      <c r="F432" s="78" t="str">
        <f t="shared" si="150"/>
        <v/>
      </c>
      <c r="G432" s="74" t="str">
        <f t="shared" si="151"/>
        <v/>
      </c>
      <c r="N432" s="150" t="str">
        <f t="shared" si="145"/>
        <v/>
      </c>
      <c r="O432" s="128" t="str">
        <f t="shared" si="152"/>
        <v/>
      </c>
      <c r="P432" s="132" t="str">
        <f t="shared" si="146"/>
        <v/>
      </c>
      <c r="Q432" s="151" t="str">
        <f t="shared" si="135"/>
        <v/>
      </c>
      <c r="R432" s="151" t="str">
        <f t="shared" si="136"/>
        <v/>
      </c>
      <c r="S432" s="151" t="str">
        <f t="shared" si="140"/>
        <v/>
      </c>
      <c r="T432" s="132" t="str">
        <f t="shared" si="141"/>
        <v/>
      </c>
      <c r="AD432" s="150" t="str">
        <f t="shared" si="142"/>
        <v/>
      </c>
      <c r="AE432" s="128" t="str">
        <f t="shared" si="153"/>
        <v/>
      </c>
      <c r="AF432" s="132" t="str">
        <f t="shared" si="143"/>
        <v/>
      </c>
      <c r="AG432" s="151" t="str">
        <f t="shared" si="137"/>
        <v/>
      </c>
      <c r="AH432" s="151" t="str">
        <f t="shared" si="138"/>
        <v/>
      </c>
      <c r="AI432" s="151" t="str">
        <f t="shared" si="144"/>
        <v/>
      </c>
      <c r="AJ432" s="132" t="str">
        <f t="shared" si="139"/>
        <v/>
      </c>
    </row>
    <row r="433" spans="1:36" x14ac:dyDescent="0.35">
      <c r="A433" s="76" t="str">
        <f t="shared" si="147"/>
        <v/>
      </c>
      <c r="B433" s="77" t="str">
        <f t="shared" si="148"/>
        <v/>
      </c>
      <c r="C433" s="74" t="str">
        <f t="shared" si="149"/>
        <v/>
      </c>
      <c r="D433" s="78" t="str">
        <f t="shared" si="133"/>
        <v/>
      </c>
      <c r="E433" s="78" t="str">
        <f t="shared" si="134"/>
        <v/>
      </c>
      <c r="F433" s="78" t="str">
        <f t="shared" si="150"/>
        <v/>
      </c>
      <c r="G433" s="74" t="str">
        <f t="shared" si="151"/>
        <v/>
      </c>
      <c r="N433" s="150" t="str">
        <f t="shared" si="145"/>
        <v/>
      </c>
      <c r="O433" s="128" t="str">
        <f t="shared" si="152"/>
        <v/>
      </c>
      <c r="P433" s="132" t="str">
        <f t="shared" si="146"/>
        <v/>
      </c>
      <c r="Q433" s="151" t="str">
        <f t="shared" si="135"/>
        <v/>
      </c>
      <c r="R433" s="151" t="str">
        <f t="shared" si="136"/>
        <v/>
      </c>
      <c r="S433" s="151" t="str">
        <f t="shared" si="140"/>
        <v/>
      </c>
      <c r="T433" s="132" t="str">
        <f t="shared" si="141"/>
        <v/>
      </c>
      <c r="AD433" s="150" t="str">
        <f t="shared" si="142"/>
        <v/>
      </c>
      <c r="AE433" s="128" t="str">
        <f t="shared" si="153"/>
        <v/>
      </c>
      <c r="AF433" s="132" t="str">
        <f t="shared" si="143"/>
        <v/>
      </c>
      <c r="AG433" s="151" t="str">
        <f t="shared" si="137"/>
        <v/>
      </c>
      <c r="AH433" s="151" t="str">
        <f t="shared" si="138"/>
        <v/>
      </c>
      <c r="AI433" s="151" t="str">
        <f t="shared" si="144"/>
        <v/>
      </c>
      <c r="AJ433" s="132" t="str">
        <f t="shared" si="139"/>
        <v/>
      </c>
    </row>
    <row r="434" spans="1:36" x14ac:dyDescent="0.35">
      <c r="A434" s="76" t="str">
        <f t="shared" si="147"/>
        <v/>
      </c>
      <c r="B434" s="77" t="str">
        <f t="shared" si="148"/>
        <v/>
      </c>
      <c r="C434" s="74" t="str">
        <f t="shared" si="149"/>
        <v/>
      </c>
      <c r="D434" s="78" t="str">
        <f t="shared" si="133"/>
        <v/>
      </c>
      <c r="E434" s="78" t="str">
        <f t="shared" si="134"/>
        <v/>
      </c>
      <c r="F434" s="78" t="str">
        <f t="shared" si="150"/>
        <v/>
      </c>
      <c r="G434" s="74" t="str">
        <f t="shared" si="151"/>
        <v/>
      </c>
      <c r="N434" s="150" t="str">
        <f t="shared" si="145"/>
        <v/>
      </c>
      <c r="O434" s="128" t="str">
        <f t="shared" si="152"/>
        <v/>
      </c>
      <c r="P434" s="132" t="str">
        <f t="shared" si="146"/>
        <v/>
      </c>
      <c r="Q434" s="151" t="str">
        <f t="shared" si="135"/>
        <v/>
      </c>
      <c r="R434" s="151" t="str">
        <f t="shared" si="136"/>
        <v/>
      </c>
      <c r="S434" s="151" t="str">
        <f t="shared" si="140"/>
        <v/>
      </c>
      <c r="T434" s="132" t="str">
        <f t="shared" si="141"/>
        <v/>
      </c>
      <c r="AD434" s="150" t="str">
        <f t="shared" si="142"/>
        <v/>
      </c>
      <c r="AE434" s="128" t="str">
        <f t="shared" si="153"/>
        <v/>
      </c>
      <c r="AF434" s="132" t="str">
        <f t="shared" si="143"/>
        <v/>
      </c>
      <c r="AG434" s="151" t="str">
        <f t="shared" si="137"/>
        <v/>
      </c>
      <c r="AH434" s="151" t="str">
        <f t="shared" si="138"/>
        <v/>
      </c>
      <c r="AI434" s="151" t="str">
        <f t="shared" si="144"/>
        <v/>
      </c>
      <c r="AJ434" s="132" t="str">
        <f t="shared" si="139"/>
        <v/>
      </c>
    </row>
    <row r="435" spans="1:36" x14ac:dyDescent="0.35">
      <c r="A435" s="76" t="str">
        <f t="shared" si="147"/>
        <v/>
      </c>
      <c r="B435" s="77" t="str">
        <f t="shared" si="148"/>
        <v/>
      </c>
      <c r="C435" s="74" t="str">
        <f t="shared" si="149"/>
        <v/>
      </c>
      <c r="D435" s="78" t="str">
        <f t="shared" si="133"/>
        <v/>
      </c>
      <c r="E435" s="78" t="str">
        <f t="shared" si="134"/>
        <v/>
      </c>
      <c r="F435" s="78" t="str">
        <f t="shared" si="150"/>
        <v/>
      </c>
      <c r="G435" s="74" t="str">
        <f t="shared" si="151"/>
        <v/>
      </c>
      <c r="N435" s="150" t="str">
        <f t="shared" si="145"/>
        <v/>
      </c>
      <c r="O435" s="128" t="str">
        <f t="shared" si="152"/>
        <v/>
      </c>
      <c r="P435" s="132" t="str">
        <f t="shared" si="146"/>
        <v/>
      </c>
      <c r="Q435" s="151" t="str">
        <f t="shared" si="135"/>
        <v/>
      </c>
      <c r="R435" s="151" t="str">
        <f t="shared" si="136"/>
        <v/>
      </c>
      <c r="S435" s="151" t="str">
        <f t="shared" si="140"/>
        <v/>
      </c>
      <c r="T435" s="132" t="str">
        <f t="shared" si="141"/>
        <v/>
      </c>
      <c r="AD435" s="150" t="str">
        <f t="shared" si="142"/>
        <v/>
      </c>
      <c r="AE435" s="128" t="str">
        <f t="shared" si="153"/>
        <v/>
      </c>
      <c r="AF435" s="132" t="str">
        <f t="shared" si="143"/>
        <v/>
      </c>
      <c r="AG435" s="151" t="str">
        <f t="shared" si="137"/>
        <v/>
      </c>
      <c r="AH435" s="151" t="str">
        <f t="shared" si="138"/>
        <v/>
      </c>
      <c r="AI435" s="151" t="str">
        <f t="shared" si="144"/>
        <v/>
      </c>
      <c r="AJ435" s="132" t="str">
        <f t="shared" si="139"/>
        <v/>
      </c>
    </row>
    <row r="436" spans="1:36" x14ac:dyDescent="0.35">
      <c r="A436" s="76" t="str">
        <f t="shared" si="147"/>
        <v/>
      </c>
      <c r="B436" s="77" t="str">
        <f t="shared" si="148"/>
        <v/>
      </c>
      <c r="C436" s="74" t="str">
        <f t="shared" si="149"/>
        <v/>
      </c>
      <c r="D436" s="78" t="str">
        <f t="shared" si="133"/>
        <v/>
      </c>
      <c r="E436" s="78" t="str">
        <f t="shared" si="134"/>
        <v/>
      </c>
      <c r="F436" s="78" t="str">
        <f t="shared" si="150"/>
        <v/>
      </c>
      <c r="G436" s="74" t="str">
        <f t="shared" si="151"/>
        <v/>
      </c>
      <c r="N436" s="150" t="str">
        <f t="shared" si="145"/>
        <v/>
      </c>
      <c r="O436" s="128" t="str">
        <f t="shared" si="152"/>
        <v/>
      </c>
      <c r="P436" s="132" t="str">
        <f t="shared" si="146"/>
        <v/>
      </c>
      <c r="Q436" s="151" t="str">
        <f t="shared" si="135"/>
        <v/>
      </c>
      <c r="R436" s="151" t="str">
        <f t="shared" si="136"/>
        <v/>
      </c>
      <c r="S436" s="151" t="str">
        <f t="shared" si="140"/>
        <v/>
      </c>
      <c r="T436" s="132" t="str">
        <f t="shared" si="141"/>
        <v/>
      </c>
      <c r="AD436" s="150" t="str">
        <f t="shared" si="142"/>
        <v/>
      </c>
      <c r="AE436" s="128" t="str">
        <f t="shared" si="153"/>
        <v/>
      </c>
      <c r="AF436" s="132" t="str">
        <f t="shared" si="143"/>
        <v/>
      </c>
      <c r="AG436" s="151" t="str">
        <f t="shared" si="137"/>
        <v/>
      </c>
      <c r="AH436" s="151" t="str">
        <f t="shared" si="138"/>
        <v/>
      </c>
      <c r="AI436" s="151" t="str">
        <f t="shared" si="144"/>
        <v/>
      </c>
      <c r="AJ436" s="132" t="str">
        <f t="shared" si="139"/>
        <v/>
      </c>
    </row>
    <row r="437" spans="1:36" x14ac:dyDescent="0.35">
      <c r="A437" s="76" t="str">
        <f t="shared" si="147"/>
        <v/>
      </c>
      <c r="B437" s="77" t="str">
        <f t="shared" si="148"/>
        <v/>
      </c>
      <c r="C437" s="74" t="str">
        <f t="shared" si="149"/>
        <v/>
      </c>
      <c r="D437" s="78" t="str">
        <f t="shared" si="133"/>
        <v/>
      </c>
      <c r="E437" s="78" t="str">
        <f t="shared" si="134"/>
        <v/>
      </c>
      <c r="F437" s="78" t="str">
        <f t="shared" si="150"/>
        <v/>
      </c>
      <c r="G437" s="74" t="str">
        <f t="shared" si="151"/>
        <v/>
      </c>
      <c r="N437" s="150" t="str">
        <f t="shared" si="145"/>
        <v/>
      </c>
      <c r="O437" s="128" t="str">
        <f t="shared" si="152"/>
        <v/>
      </c>
      <c r="P437" s="132" t="str">
        <f t="shared" si="146"/>
        <v/>
      </c>
      <c r="Q437" s="151" t="str">
        <f t="shared" si="135"/>
        <v/>
      </c>
      <c r="R437" s="151" t="str">
        <f t="shared" si="136"/>
        <v/>
      </c>
      <c r="S437" s="151" t="str">
        <f t="shared" si="140"/>
        <v/>
      </c>
      <c r="T437" s="132" t="str">
        <f t="shared" si="141"/>
        <v/>
      </c>
      <c r="AD437" s="150" t="str">
        <f t="shared" si="142"/>
        <v/>
      </c>
      <c r="AE437" s="128" t="str">
        <f t="shared" si="153"/>
        <v/>
      </c>
      <c r="AF437" s="132" t="str">
        <f t="shared" si="143"/>
        <v/>
      </c>
      <c r="AG437" s="151" t="str">
        <f t="shared" si="137"/>
        <v/>
      </c>
      <c r="AH437" s="151" t="str">
        <f t="shared" si="138"/>
        <v/>
      </c>
      <c r="AI437" s="151" t="str">
        <f t="shared" si="144"/>
        <v/>
      </c>
      <c r="AJ437" s="132" t="str">
        <f t="shared" si="139"/>
        <v/>
      </c>
    </row>
    <row r="438" spans="1:36" x14ac:dyDescent="0.35">
      <c r="A438" s="76" t="str">
        <f t="shared" si="147"/>
        <v/>
      </c>
      <c r="B438" s="77" t="str">
        <f t="shared" si="148"/>
        <v/>
      </c>
      <c r="C438" s="74" t="str">
        <f t="shared" si="149"/>
        <v/>
      </c>
      <c r="D438" s="78" t="str">
        <f t="shared" si="133"/>
        <v/>
      </c>
      <c r="E438" s="78" t="str">
        <f t="shared" si="134"/>
        <v/>
      </c>
      <c r="F438" s="78" t="str">
        <f t="shared" si="150"/>
        <v/>
      </c>
      <c r="G438" s="74" t="str">
        <f t="shared" si="151"/>
        <v/>
      </c>
      <c r="N438" s="150" t="str">
        <f t="shared" si="145"/>
        <v/>
      </c>
      <c r="O438" s="128" t="str">
        <f t="shared" si="152"/>
        <v/>
      </c>
      <c r="P438" s="132" t="str">
        <f t="shared" si="146"/>
        <v/>
      </c>
      <c r="Q438" s="151" t="str">
        <f t="shared" si="135"/>
        <v/>
      </c>
      <c r="R438" s="151" t="str">
        <f t="shared" si="136"/>
        <v/>
      </c>
      <c r="S438" s="151" t="str">
        <f t="shared" si="140"/>
        <v/>
      </c>
      <c r="T438" s="132" t="str">
        <f t="shared" si="141"/>
        <v/>
      </c>
      <c r="AD438" s="150" t="str">
        <f t="shared" si="142"/>
        <v/>
      </c>
      <c r="AE438" s="128" t="str">
        <f t="shared" si="153"/>
        <v/>
      </c>
      <c r="AF438" s="132" t="str">
        <f t="shared" si="143"/>
        <v/>
      </c>
      <c r="AG438" s="151" t="str">
        <f t="shared" si="137"/>
        <v/>
      </c>
      <c r="AH438" s="151" t="str">
        <f t="shared" si="138"/>
        <v/>
      </c>
      <c r="AI438" s="151" t="str">
        <f t="shared" si="144"/>
        <v/>
      </c>
      <c r="AJ438" s="132" t="str">
        <f t="shared" si="139"/>
        <v/>
      </c>
    </row>
    <row r="439" spans="1:36" x14ac:dyDescent="0.35">
      <c r="A439" s="76" t="str">
        <f t="shared" si="147"/>
        <v/>
      </c>
      <c r="B439" s="77" t="str">
        <f t="shared" si="148"/>
        <v/>
      </c>
      <c r="C439" s="74" t="str">
        <f t="shared" si="149"/>
        <v/>
      </c>
      <c r="D439" s="78" t="str">
        <f t="shared" si="133"/>
        <v/>
      </c>
      <c r="E439" s="78" t="str">
        <f t="shared" si="134"/>
        <v/>
      </c>
      <c r="F439" s="78" t="str">
        <f t="shared" si="150"/>
        <v/>
      </c>
      <c r="G439" s="74" t="str">
        <f t="shared" si="151"/>
        <v/>
      </c>
      <c r="N439" s="150" t="str">
        <f t="shared" si="145"/>
        <v/>
      </c>
      <c r="O439" s="128" t="str">
        <f t="shared" si="152"/>
        <v/>
      </c>
      <c r="P439" s="132" t="str">
        <f t="shared" si="146"/>
        <v/>
      </c>
      <c r="Q439" s="151" t="str">
        <f t="shared" si="135"/>
        <v/>
      </c>
      <c r="R439" s="151" t="str">
        <f t="shared" si="136"/>
        <v/>
      </c>
      <c r="S439" s="151" t="str">
        <f t="shared" si="140"/>
        <v/>
      </c>
      <c r="T439" s="132" t="str">
        <f t="shared" si="141"/>
        <v/>
      </c>
      <c r="AD439" s="150" t="str">
        <f t="shared" si="142"/>
        <v/>
      </c>
      <c r="AE439" s="128" t="str">
        <f t="shared" si="153"/>
        <v/>
      </c>
      <c r="AF439" s="132" t="str">
        <f t="shared" si="143"/>
        <v/>
      </c>
      <c r="AG439" s="151" t="str">
        <f t="shared" si="137"/>
        <v/>
      </c>
      <c r="AH439" s="151" t="str">
        <f t="shared" si="138"/>
        <v/>
      </c>
      <c r="AI439" s="151" t="str">
        <f t="shared" si="144"/>
        <v/>
      </c>
      <c r="AJ439" s="132" t="str">
        <f t="shared" si="139"/>
        <v/>
      </c>
    </row>
    <row r="440" spans="1:36" x14ac:dyDescent="0.35">
      <c r="A440" s="76" t="str">
        <f t="shared" si="147"/>
        <v/>
      </c>
      <c r="B440" s="77" t="str">
        <f t="shared" si="148"/>
        <v/>
      </c>
      <c r="C440" s="74" t="str">
        <f t="shared" si="149"/>
        <v/>
      </c>
      <c r="D440" s="78" t="str">
        <f t="shared" si="133"/>
        <v/>
      </c>
      <c r="E440" s="78" t="str">
        <f t="shared" si="134"/>
        <v/>
      </c>
      <c r="F440" s="78" t="str">
        <f t="shared" si="150"/>
        <v/>
      </c>
      <c r="G440" s="74" t="str">
        <f t="shared" si="151"/>
        <v/>
      </c>
      <c r="N440" s="150" t="str">
        <f t="shared" si="145"/>
        <v/>
      </c>
      <c r="O440" s="128" t="str">
        <f t="shared" si="152"/>
        <v/>
      </c>
      <c r="P440" s="132" t="str">
        <f t="shared" si="146"/>
        <v/>
      </c>
      <c r="Q440" s="151" t="str">
        <f t="shared" si="135"/>
        <v/>
      </c>
      <c r="R440" s="151" t="str">
        <f t="shared" si="136"/>
        <v/>
      </c>
      <c r="S440" s="151" t="str">
        <f t="shared" si="140"/>
        <v/>
      </c>
      <c r="T440" s="132" t="str">
        <f t="shared" si="141"/>
        <v/>
      </c>
      <c r="AD440" s="150" t="str">
        <f t="shared" si="142"/>
        <v/>
      </c>
      <c r="AE440" s="128" t="str">
        <f t="shared" si="153"/>
        <v/>
      </c>
      <c r="AF440" s="132" t="str">
        <f t="shared" si="143"/>
        <v/>
      </c>
      <c r="AG440" s="151" t="str">
        <f t="shared" si="137"/>
        <v/>
      </c>
      <c r="AH440" s="151" t="str">
        <f t="shared" si="138"/>
        <v/>
      </c>
      <c r="AI440" s="151" t="str">
        <f t="shared" si="144"/>
        <v/>
      </c>
      <c r="AJ440" s="132" t="str">
        <f t="shared" si="139"/>
        <v/>
      </c>
    </row>
    <row r="441" spans="1:36" x14ac:dyDescent="0.35">
      <c r="A441" s="76" t="str">
        <f t="shared" si="147"/>
        <v/>
      </c>
      <c r="B441" s="77" t="str">
        <f t="shared" si="148"/>
        <v/>
      </c>
      <c r="C441" s="74" t="str">
        <f t="shared" si="149"/>
        <v/>
      </c>
      <c r="D441" s="78" t="str">
        <f t="shared" si="133"/>
        <v/>
      </c>
      <c r="E441" s="78" t="str">
        <f t="shared" si="134"/>
        <v/>
      </c>
      <c r="F441" s="78" t="str">
        <f t="shared" si="150"/>
        <v/>
      </c>
      <c r="G441" s="74" t="str">
        <f t="shared" si="151"/>
        <v/>
      </c>
      <c r="N441" s="150" t="str">
        <f t="shared" si="145"/>
        <v/>
      </c>
      <c r="O441" s="128" t="str">
        <f t="shared" si="152"/>
        <v/>
      </c>
      <c r="P441" s="132" t="str">
        <f t="shared" si="146"/>
        <v/>
      </c>
      <c r="Q441" s="151" t="str">
        <f t="shared" si="135"/>
        <v/>
      </c>
      <c r="R441" s="151" t="str">
        <f t="shared" si="136"/>
        <v/>
      </c>
      <c r="S441" s="151" t="str">
        <f t="shared" si="140"/>
        <v/>
      </c>
      <c r="T441" s="132" t="str">
        <f t="shared" si="141"/>
        <v/>
      </c>
      <c r="AD441" s="150" t="str">
        <f t="shared" si="142"/>
        <v/>
      </c>
      <c r="AE441" s="128" t="str">
        <f t="shared" si="153"/>
        <v/>
      </c>
      <c r="AF441" s="132" t="str">
        <f t="shared" si="143"/>
        <v/>
      </c>
      <c r="AG441" s="151" t="str">
        <f t="shared" si="137"/>
        <v/>
      </c>
      <c r="AH441" s="151" t="str">
        <f t="shared" si="138"/>
        <v/>
      </c>
      <c r="AI441" s="151" t="str">
        <f t="shared" si="144"/>
        <v/>
      </c>
      <c r="AJ441" s="132" t="str">
        <f t="shared" si="139"/>
        <v/>
      </c>
    </row>
    <row r="442" spans="1:36" x14ac:dyDescent="0.35">
      <c r="A442" s="76" t="str">
        <f t="shared" si="147"/>
        <v/>
      </c>
      <c r="B442" s="77" t="str">
        <f t="shared" si="148"/>
        <v/>
      </c>
      <c r="C442" s="74" t="str">
        <f t="shared" si="149"/>
        <v/>
      </c>
      <c r="D442" s="78" t="str">
        <f t="shared" si="133"/>
        <v/>
      </c>
      <c r="E442" s="78" t="str">
        <f t="shared" si="134"/>
        <v/>
      </c>
      <c r="F442" s="78" t="str">
        <f t="shared" si="150"/>
        <v/>
      </c>
      <c r="G442" s="74" t="str">
        <f t="shared" si="151"/>
        <v/>
      </c>
      <c r="N442" s="150" t="str">
        <f t="shared" si="145"/>
        <v/>
      </c>
      <c r="O442" s="128" t="str">
        <f t="shared" si="152"/>
        <v/>
      </c>
      <c r="P442" s="132" t="str">
        <f t="shared" si="146"/>
        <v/>
      </c>
      <c r="Q442" s="151" t="str">
        <f t="shared" si="135"/>
        <v/>
      </c>
      <c r="R442" s="151" t="str">
        <f t="shared" si="136"/>
        <v/>
      </c>
      <c r="S442" s="151" t="str">
        <f t="shared" si="140"/>
        <v/>
      </c>
      <c r="T442" s="132" t="str">
        <f t="shared" si="141"/>
        <v/>
      </c>
      <c r="AD442" s="150" t="str">
        <f t="shared" si="142"/>
        <v/>
      </c>
      <c r="AE442" s="128" t="str">
        <f t="shared" si="153"/>
        <v/>
      </c>
      <c r="AF442" s="132" t="str">
        <f t="shared" si="143"/>
        <v/>
      </c>
      <c r="AG442" s="151" t="str">
        <f t="shared" si="137"/>
        <v/>
      </c>
      <c r="AH442" s="151" t="str">
        <f t="shared" si="138"/>
        <v/>
      </c>
      <c r="AI442" s="151" t="str">
        <f t="shared" si="144"/>
        <v/>
      </c>
      <c r="AJ442" s="132" t="str">
        <f t="shared" si="139"/>
        <v/>
      </c>
    </row>
    <row r="443" spans="1:36" x14ac:dyDescent="0.35">
      <c r="A443" s="76" t="str">
        <f t="shared" si="147"/>
        <v/>
      </c>
      <c r="B443" s="77" t="str">
        <f t="shared" si="148"/>
        <v/>
      </c>
      <c r="C443" s="74" t="str">
        <f t="shared" si="149"/>
        <v/>
      </c>
      <c r="D443" s="78" t="str">
        <f t="shared" si="133"/>
        <v/>
      </c>
      <c r="E443" s="78" t="str">
        <f t="shared" si="134"/>
        <v/>
      </c>
      <c r="F443" s="78" t="str">
        <f t="shared" si="150"/>
        <v/>
      </c>
      <c r="G443" s="74" t="str">
        <f t="shared" si="151"/>
        <v/>
      </c>
      <c r="N443" s="150" t="str">
        <f t="shared" si="145"/>
        <v/>
      </c>
      <c r="O443" s="128" t="str">
        <f t="shared" si="152"/>
        <v/>
      </c>
      <c r="P443" s="132" t="str">
        <f t="shared" si="146"/>
        <v/>
      </c>
      <c r="Q443" s="151" t="str">
        <f t="shared" si="135"/>
        <v/>
      </c>
      <c r="R443" s="151" t="str">
        <f t="shared" si="136"/>
        <v/>
      </c>
      <c r="S443" s="151" t="str">
        <f t="shared" si="140"/>
        <v/>
      </c>
      <c r="T443" s="132" t="str">
        <f t="shared" si="141"/>
        <v/>
      </c>
      <c r="AD443" s="150" t="str">
        <f t="shared" si="142"/>
        <v/>
      </c>
      <c r="AE443" s="128" t="str">
        <f t="shared" si="153"/>
        <v/>
      </c>
      <c r="AF443" s="132" t="str">
        <f t="shared" si="143"/>
        <v/>
      </c>
      <c r="AG443" s="151" t="str">
        <f t="shared" si="137"/>
        <v/>
      </c>
      <c r="AH443" s="151" t="str">
        <f t="shared" si="138"/>
        <v/>
      </c>
      <c r="AI443" s="151" t="str">
        <f t="shared" si="144"/>
        <v/>
      </c>
      <c r="AJ443" s="132" t="str">
        <f t="shared" si="139"/>
        <v/>
      </c>
    </row>
    <row r="444" spans="1:36" x14ac:dyDescent="0.35">
      <c r="A444" s="76" t="str">
        <f t="shared" si="147"/>
        <v/>
      </c>
      <c r="B444" s="77" t="str">
        <f t="shared" si="148"/>
        <v/>
      </c>
      <c r="C444" s="74" t="str">
        <f t="shared" si="149"/>
        <v/>
      </c>
      <c r="D444" s="78" t="str">
        <f t="shared" si="133"/>
        <v/>
      </c>
      <c r="E444" s="78" t="str">
        <f t="shared" si="134"/>
        <v/>
      </c>
      <c r="F444" s="78" t="str">
        <f t="shared" si="150"/>
        <v/>
      </c>
      <c r="G444" s="74" t="str">
        <f t="shared" si="151"/>
        <v/>
      </c>
      <c r="N444" s="150" t="str">
        <f t="shared" si="145"/>
        <v/>
      </c>
      <c r="O444" s="128" t="str">
        <f t="shared" si="152"/>
        <v/>
      </c>
      <c r="P444" s="132" t="str">
        <f t="shared" si="146"/>
        <v/>
      </c>
      <c r="Q444" s="151" t="str">
        <f t="shared" si="135"/>
        <v/>
      </c>
      <c r="R444" s="151" t="str">
        <f t="shared" si="136"/>
        <v/>
      </c>
      <c r="S444" s="151" t="str">
        <f t="shared" si="140"/>
        <v/>
      </c>
      <c r="T444" s="132" t="str">
        <f t="shared" si="141"/>
        <v/>
      </c>
      <c r="AD444" s="150" t="str">
        <f t="shared" si="142"/>
        <v/>
      </c>
      <c r="AE444" s="128" t="str">
        <f t="shared" si="153"/>
        <v/>
      </c>
      <c r="AF444" s="132" t="str">
        <f t="shared" si="143"/>
        <v/>
      </c>
      <c r="AG444" s="151" t="str">
        <f t="shared" si="137"/>
        <v/>
      </c>
      <c r="AH444" s="151" t="str">
        <f t="shared" si="138"/>
        <v/>
      </c>
      <c r="AI444" s="151" t="str">
        <f t="shared" si="144"/>
        <v/>
      </c>
      <c r="AJ444" s="132" t="str">
        <f t="shared" si="139"/>
        <v/>
      </c>
    </row>
    <row r="445" spans="1:36" x14ac:dyDescent="0.35">
      <c r="A445" s="76" t="str">
        <f t="shared" si="147"/>
        <v/>
      </c>
      <c r="B445" s="77" t="str">
        <f t="shared" si="148"/>
        <v/>
      </c>
      <c r="C445" s="74" t="str">
        <f t="shared" si="149"/>
        <v/>
      </c>
      <c r="D445" s="78" t="str">
        <f t="shared" si="133"/>
        <v/>
      </c>
      <c r="E445" s="78" t="str">
        <f t="shared" si="134"/>
        <v/>
      </c>
      <c r="F445" s="78" t="str">
        <f t="shared" si="150"/>
        <v/>
      </c>
      <c r="G445" s="74" t="str">
        <f t="shared" si="151"/>
        <v/>
      </c>
      <c r="N445" s="150" t="str">
        <f t="shared" si="145"/>
        <v/>
      </c>
      <c r="O445" s="128" t="str">
        <f t="shared" si="152"/>
        <v/>
      </c>
      <c r="P445" s="132" t="str">
        <f t="shared" si="146"/>
        <v/>
      </c>
      <c r="Q445" s="151" t="str">
        <f t="shared" si="135"/>
        <v/>
      </c>
      <c r="R445" s="151" t="str">
        <f t="shared" si="136"/>
        <v/>
      </c>
      <c r="S445" s="151" t="str">
        <f t="shared" si="140"/>
        <v/>
      </c>
      <c r="T445" s="132" t="str">
        <f t="shared" si="141"/>
        <v/>
      </c>
      <c r="AD445" s="150" t="str">
        <f t="shared" si="142"/>
        <v/>
      </c>
      <c r="AE445" s="128" t="str">
        <f t="shared" si="153"/>
        <v/>
      </c>
      <c r="AF445" s="132" t="str">
        <f t="shared" si="143"/>
        <v/>
      </c>
      <c r="AG445" s="151" t="str">
        <f t="shared" si="137"/>
        <v/>
      </c>
      <c r="AH445" s="151" t="str">
        <f t="shared" si="138"/>
        <v/>
      </c>
      <c r="AI445" s="151" t="str">
        <f t="shared" si="144"/>
        <v/>
      </c>
      <c r="AJ445" s="132" t="str">
        <f t="shared" si="139"/>
        <v/>
      </c>
    </row>
    <row r="446" spans="1:36" x14ac:dyDescent="0.35">
      <c r="A446" s="76" t="str">
        <f t="shared" si="147"/>
        <v/>
      </c>
      <c r="B446" s="77" t="str">
        <f t="shared" si="148"/>
        <v/>
      </c>
      <c r="C446" s="74" t="str">
        <f t="shared" si="149"/>
        <v/>
      </c>
      <c r="D446" s="78" t="str">
        <f t="shared" si="133"/>
        <v/>
      </c>
      <c r="E446" s="78" t="str">
        <f t="shared" si="134"/>
        <v/>
      </c>
      <c r="F446" s="78" t="str">
        <f t="shared" si="150"/>
        <v/>
      </c>
      <c r="G446" s="74" t="str">
        <f t="shared" si="151"/>
        <v/>
      </c>
      <c r="N446" s="150" t="str">
        <f t="shared" si="145"/>
        <v/>
      </c>
      <c r="O446" s="128" t="str">
        <f t="shared" si="152"/>
        <v/>
      </c>
      <c r="P446" s="132" t="str">
        <f t="shared" si="146"/>
        <v/>
      </c>
      <c r="Q446" s="151" t="str">
        <f t="shared" si="135"/>
        <v/>
      </c>
      <c r="R446" s="151" t="str">
        <f t="shared" si="136"/>
        <v/>
      </c>
      <c r="S446" s="151" t="str">
        <f t="shared" si="140"/>
        <v/>
      </c>
      <c r="T446" s="132" t="str">
        <f t="shared" si="141"/>
        <v/>
      </c>
      <c r="AD446" s="150" t="str">
        <f t="shared" si="142"/>
        <v/>
      </c>
      <c r="AE446" s="128" t="str">
        <f t="shared" si="153"/>
        <v/>
      </c>
      <c r="AF446" s="132" t="str">
        <f t="shared" si="143"/>
        <v/>
      </c>
      <c r="AG446" s="151" t="str">
        <f t="shared" si="137"/>
        <v/>
      </c>
      <c r="AH446" s="151" t="str">
        <f t="shared" si="138"/>
        <v/>
      </c>
      <c r="AI446" s="151" t="str">
        <f t="shared" si="144"/>
        <v/>
      </c>
      <c r="AJ446" s="132" t="str">
        <f t="shared" si="139"/>
        <v/>
      </c>
    </row>
    <row r="447" spans="1:36" x14ac:dyDescent="0.35">
      <c r="A447" s="76" t="str">
        <f t="shared" si="147"/>
        <v/>
      </c>
      <c r="B447" s="77" t="str">
        <f t="shared" si="148"/>
        <v/>
      </c>
      <c r="C447" s="74" t="str">
        <f t="shared" si="149"/>
        <v/>
      </c>
      <c r="D447" s="78" t="str">
        <f t="shared" si="133"/>
        <v/>
      </c>
      <c r="E447" s="78" t="str">
        <f t="shared" si="134"/>
        <v/>
      </c>
      <c r="F447" s="78" t="str">
        <f t="shared" si="150"/>
        <v/>
      </c>
      <c r="G447" s="74" t="str">
        <f t="shared" si="151"/>
        <v/>
      </c>
      <c r="N447" s="150" t="str">
        <f t="shared" si="145"/>
        <v/>
      </c>
      <c r="O447" s="128" t="str">
        <f t="shared" si="152"/>
        <v/>
      </c>
      <c r="P447" s="132" t="str">
        <f t="shared" si="146"/>
        <v/>
      </c>
      <c r="Q447" s="151" t="str">
        <f t="shared" si="135"/>
        <v/>
      </c>
      <c r="R447" s="151" t="str">
        <f t="shared" si="136"/>
        <v/>
      </c>
      <c r="S447" s="151" t="str">
        <f t="shared" si="140"/>
        <v/>
      </c>
      <c r="T447" s="132" t="str">
        <f t="shared" si="141"/>
        <v/>
      </c>
      <c r="AD447" s="150" t="str">
        <f t="shared" si="142"/>
        <v/>
      </c>
      <c r="AE447" s="128" t="str">
        <f t="shared" si="153"/>
        <v/>
      </c>
      <c r="AF447" s="132" t="str">
        <f t="shared" si="143"/>
        <v/>
      </c>
      <c r="AG447" s="151" t="str">
        <f t="shared" si="137"/>
        <v/>
      </c>
      <c r="AH447" s="151" t="str">
        <f t="shared" si="138"/>
        <v/>
      </c>
      <c r="AI447" s="151" t="str">
        <f t="shared" si="144"/>
        <v/>
      </c>
      <c r="AJ447" s="132" t="str">
        <f t="shared" si="139"/>
        <v/>
      </c>
    </row>
    <row r="448" spans="1:36" x14ac:dyDescent="0.35">
      <c r="A448" s="76" t="str">
        <f t="shared" si="147"/>
        <v/>
      </c>
      <c r="B448" s="77" t="str">
        <f t="shared" si="148"/>
        <v/>
      </c>
      <c r="C448" s="74" t="str">
        <f t="shared" si="149"/>
        <v/>
      </c>
      <c r="D448" s="78" t="str">
        <f t="shared" si="133"/>
        <v/>
      </c>
      <c r="E448" s="78" t="str">
        <f t="shared" si="134"/>
        <v/>
      </c>
      <c r="F448" s="78" t="str">
        <f t="shared" si="150"/>
        <v/>
      </c>
      <c r="G448" s="74" t="str">
        <f t="shared" si="151"/>
        <v/>
      </c>
      <c r="N448" s="150" t="str">
        <f t="shared" si="145"/>
        <v/>
      </c>
      <c r="O448" s="128" t="str">
        <f t="shared" si="152"/>
        <v/>
      </c>
      <c r="P448" s="132" t="str">
        <f t="shared" si="146"/>
        <v/>
      </c>
      <c r="Q448" s="151" t="str">
        <f t="shared" si="135"/>
        <v/>
      </c>
      <c r="R448" s="151" t="str">
        <f t="shared" si="136"/>
        <v/>
      </c>
      <c r="S448" s="151" t="str">
        <f t="shared" si="140"/>
        <v/>
      </c>
      <c r="T448" s="132" t="str">
        <f t="shared" si="141"/>
        <v/>
      </c>
      <c r="AD448" s="150" t="str">
        <f t="shared" si="142"/>
        <v/>
      </c>
      <c r="AE448" s="128" t="str">
        <f t="shared" si="153"/>
        <v/>
      </c>
      <c r="AF448" s="132" t="str">
        <f t="shared" si="143"/>
        <v/>
      </c>
      <c r="AG448" s="151" t="str">
        <f t="shared" si="137"/>
        <v/>
      </c>
      <c r="AH448" s="151" t="str">
        <f t="shared" si="138"/>
        <v/>
      </c>
      <c r="AI448" s="151" t="str">
        <f t="shared" si="144"/>
        <v/>
      </c>
      <c r="AJ448" s="132" t="str">
        <f t="shared" si="139"/>
        <v/>
      </c>
    </row>
    <row r="449" spans="1:36" x14ac:dyDescent="0.35">
      <c r="A449" s="76" t="str">
        <f t="shared" si="147"/>
        <v/>
      </c>
      <c r="B449" s="77" t="str">
        <f t="shared" si="148"/>
        <v/>
      </c>
      <c r="C449" s="74" t="str">
        <f t="shared" si="149"/>
        <v/>
      </c>
      <c r="D449" s="78" t="str">
        <f t="shared" si="133"/>
        <v/>
      </c>
      <c r="E449" s="78" t="str">
        <f t="shared" si="134"/>
        <v/>
      </c>
      <c r="F449" s="78" t="str">
        <f t="shared" si="150"/>
        <v/>
      </c>
      <c r="G449" s="74" t="str">
        <f t="shared" si="151"/>
        <v/>
      </c>
      <c r="N449" s="150" t="str">
        <f t="shared" si="145"/>
        <v/>
      </c>
      <c r="O449" s="128" t="str">
        <f t="shared" si="152"/>
        <v/>
      </c>
      <c r="P449" s="132" t="str">
        <f t="shared" si="146"/>
        <v/>
      </c>
      <c r="Q449" s="151" t="str">
        <f t="shared" si="135"/>
        <v/>
      </c>
      <c r="R449" s="151" t="str">
        <f t="shared" si="136"/>
        <v/>
      </c>
      <c r="S449" s="151" t="str">
        <f t="shared" si="140"/>
        <v/>
      </c>
      <c r="T449" s="132" t="str">
        <f t="shared" si="141"/>
        <v/>
      </c>
      <c r="AD449" s="150" t="str">
        <f t="shared" si="142"/>
        <v/>
      </c>
      <c r="AE449" s="128" t="str">
        <f t="shared" si="153"/>
        <v/>
      </c>
      <c r="AF449" s="132" t="str">
        <f t="shared" si="143"/>
        <v/>
      </c>
      <c r="AG449" s="151" t="str">
        <f t="shared" si="137"/>
        <v/>
      </c>
      <c r="AH449" s="151" t="str">
        <f t="shared" si="138"/>
        <v/>
      </c>
      <c r="AI449" s="151" t="str">
        <f t="shared" si="144"/>
        <v/>
      </c>
      <c r="AJ449" s="132" t="str">
        <f t="shared" si="139"/>
        <v/>
      </c>
    </row>
    <row r="450" spans="1:36" x14ac:dyDescent="0.35">
      <c r="A450" s="76" t="str">
        <f t="shared" si="147"/>
        <v/>
      </c>
      <c r="B450" s="77" t="str">
        <f t="shared" si="148"/>
        <v/>
      </c>
      <c r="C450" s="74" t="str">
        <f t="shared" si="149"/>
        <v/>
      </c>
      <c r="D450" s="78" t="str">
        <f t="shared" si="133"/>
        <v/>
      </c>
      <c r="E450" s="78" t="str">
        <f t="shared" si="134"/>
        <v/>
      </c>
      <c r="F450" s="78" t="str">
        <f t="shared" si="150"/>
        <v/>
      </c>
      <c r="G450" s="74" t="str">
        <f t="shared" si="151"/>
        <v/>
      </c>
      <c r="N450" s="150" t="str">
        <f t="shared" si="145"/>
        <v/>
      </c>
      <c r="O450" s="128" t="str">
        <f t="shared" si="152"/>
        <v/>
      </c>
      <c r="P450" s="132" t="str">
        <f t="shared" si="146"/>
        <v/>
      </c>
      <c r="Q450" s="151" t="str">
        <f t="shared" si="135"/>
        <v/>
      </c>
      <c r="R450" s="151" t="str">
        <f t="shared" si="136"/>
        <v/>
      </c>
      <c r="S450" s="151" t="str">
        <f t="shared" si="140"/>
        <v/>
      </c>
      <c r="T450" s="132" t="str">
        <f t="shared" si="141"/>
        <v/>
      </c>
      <c r="AD450" s="150" t="str">
        <f t="shared" si="142"/>
        <v/>
      </c>
      <c r="AE450" s="128" t="str">
        <f t="shared" si="153"/>
        <v/>
      </c>
      <c r="AF450" s="132" t="str">
        <f t="shared" si="143"/>
        <v/>
      </c>
      <c r="AG450" s="151" t="str">
        <f t="shared" si="137"/>
        <v/>
      </c>
      <c r="AH450" s="151" t="str">
        <f t="shared" si="138"/>
        <v/>
      </c>
      <c r="AI450" s="151" t="str">
        <f t="shared" si="144"/>
        <v/>
      </c>
      <c r="AJ450" s="132" t="str">
        <f t="shared" si="139"/>
        <v/>
      </c>
    </row>
    <row r="451" spans="1:36" x14ac:dyDescent="0.35">
      <c r="A451" s="76" t="str">
        <f t="shared" si="147"/>
        <v/>
      </c>
      <c r="B451" s="77" t="str">
        <f t="shared" si="148"/>
        <v/>
      </c>
      <c r="C451" s="74" t="str">
        <f t="shared" si="149"/>
        <v/>
      </c>
      <c r="D451" s="78" t="str">
        <f t="shared" si="133"/>
        <v/>
      </c>
      <c r="E451" s="78" t="str">
        <f t="shared" si="134"/>
        <v/>
      </c>
      <c r="F451" s="78" t="str">
        <f t="shared" si="150"/>
        <v/>
      </c>
      <c r="G451" s="74" t="str">
        <f t="shared" si="151"/>
        <v/>
      </c>
      <c r="N451" s="150" t="str">
        <f t="shared" si="145"/>
        <v/>
      </c>
      <c r="O451" s="128" t="str">
        <f t="shared" si="152"/>
        <v/>
      </c>
      <c r="P451" s="132" t="str">
        <f t="shared" si="146"/>
        <v/>
      </c>
      <c r="Q451" s="151" t="str">
        <f t="shared" si="135"/>
        <v/>
      </c>
      <c r="R451" s="151" t="str">
        <f t="shared" si="136"/>
        <v/>
      </c>
      <c r="S451" s="151" t="str">
        <f t="shared" si="140"/>
        <v/>
      </c>
      <c r="T451" s="132" t="str">
        <f t="shared" si="141"/>
        <v/>
      </c>
      <c r="AD451" s="150" t="str">
        <f t="shared" si="142"/>
        <v/>
      </c>
      <c r="AE451" s="128" t="str">
        <f t="shared" si="153"/>
        <v/>
      </c>
      <c r="AF451" s="132" t="str">
        <f t="shared" si="143"/>
        <v/>
      </c>
      <c r="AG451" s="151" t="str">
        <f t="shared" si="137"/>
        <v/>
      </c>
      <c r="AH451" s="151" t="str">
        <f t="shared" si="138"/>
        <v/>
      </c>
      <c r="AI451" s="151" t="str">
        <f t="shared" si="144"/>
        <v/>
      </c>
      <c r="AJ451" s="132" t="str">
        <f t="shared" si="139"/>
        <v/>
      </c>
    </row>
    <row r="452" spans="1:36" x14ac:dyDescent="0.35">
      <c r="A452" s="76" t="str">
        <f t="shared" si="147"/>
        <v/>
      </c>
      <c r="B452" s="77" t="str">
        <f t="shared" si="148"/>
        <v/>
      </c>
      <c r="C452" s="74" t="str">
        <f t="shared" si="149"/>
        <v/>
      </c>
      <c r="D452" s="78" t="str">
        <f t="shared" si="133"/>
        <v/>
      </c>
      <c r="E452" s="78" t="str">
        <f t="shared" si="134"/>
        <v/>
      </c>
      <c r="F452" s="78" t="str">
        <f t="shared" si="150"/>
        <v/>
      </c>
      <c r="G452" s="74" t="str">
        <f t="shared" si="151"/>
        <v/>
      </c>
      <c r="N452" s="150" t="str">
        <f t="shared" si="145"/>
        <v/>
      </c>
      <c r="O452" s="128" t="str">
        <f t="shared" si="152"/>
        <v/>
      </c>
      <c r="P452" s="132" t="str">
        <f t="shared" si="146"/>
        <v/>
      </c>
      <c r="Q452" s="151" t="str">
        <f t="shared" si="135"/>
        <v/>
      </c>
      <c r="R452" s="151" t="str">
        <f t="shared" si="136"/>
        <v/>
      </c>
      <c r="S452" s="151" t="str">
        <f t="shared" si="140"/>
        <v/>
      </c>
      <c r="T452" s="132" t="str">
        <f t="shared" si="141"/>
        <v/>
      </c>
      <c r="AD452" s="150" t="str">
        <f t="shared" si="142"/>
        <v/>
      </c>
      <c r="AE452" s="128" t="str">
        <f t="shared" si="153"/>
        <v/>
      </c>
      <c r="AF452" s="132" t="str">
        <f t="shared" si="143"/>
        <v/>
      </c>
      <c r="AG452" s="151" t="str">
        <f t="shared" si="137"/>
        <v/>
      </c>
      <c r="AH452" s="151" t="str">
        <f t="shared" si="138"/>
        <v/>
      </c>
      <c r="AI452" s="151" t="str">
        <f t="shared" si="144"/>
        <v/>
      </c>
      <c r="AJ452" s="132" t="str">
        <f t="shared" si="139"/>
        <v/>
      </c>
    </row>
    <row r="453" spans="1:36" x14ac:dyDescent="0.35">
      <c r="A453" s="76" t="str">
        <f t="shared" si="147"/>
        <v/>
      </c>
      <c r="B453" s="77" t="str">
        <f t="shared" si="148"/>
        <v/>
      </c>
      <c r="C453" s="74" t="str">
        <f t="shared" si="149"/>
        <v/>
      </c>
      <c r="D453" s="78" t="str">
        <f t="shared" si="133"/>
        <v/>
      </c>
      <c r="E453" s="78" t="str">
        <f t="shared" si="134"/>
        <v/>
      </c>
      <c r="F453" s="78" t="str">
        <f t="shared" si="150"/>
        <v/>
      </c>
      <c r="G453" s="74" t="str">
        <f t="shared" si="151"/>
        <v/>
      </c>
      <c r="N453" s="150" t="str">
        <f t="shared" si="145"/>
        <v/>
      </c>
      <c r="O453" s="128" t="str">
        <f t="shared" si="152"/>
        <v/>
      </c>
      <c r="P453" s="132" t="str">
        <f t="shared" si="146"/>
        <v/>
      </c>
      <c r="Q453" s="151" t="str">
        <f t="shared" si="135"/>
        <v/>
      </c>
      <c r="R453" s="151" t="str">
        <f t="shared" si="136"/>
        <v/>
      </c>
      <c r="S453" s="151" t="str">
        <f t="shared" si="140"/>
        <v/>
      </c>
      <c r="T453" s="132" t="str">
        <f t="shared" si="141"/>
        <v/>
      </c>
      <c r="AD453" s="150" t="str">
        <f t="shared" si="142"/>
        <v/>
      </c>
      <c r="AE453" s="128" t="str">
        <f t="shared" si="153"/>
        <v/>
      </c>
      <c r="AF453" s="132" t="str">
        <f t="shared" si="143"/>
        <v/>
      </c>
      <c r="AG453" s="151" t="str">
        <f t="shared" si="137"/>
        <v/>
      </c>
      <c r="AH453" s="151" t="str">
        <f t="shared" si="138"/>
        <v/>
      </c>
      <c r="AI453" s="151" t="str">
        <f t="shared" si="144"/>
        <v/>
      </c>
      <c r="AJ453" s="132" t="str">
        <f t="shared" si="139"/>
        <v/>
      </c>
    </row>
    <row r="454" spans="1:36" x14ac:dyDescent="0.35">
      <c r="A454" s="76" t="str">
        <f t="shared" si="147"/>
        <v/>
      </c>
      <c r="B454" s="77" t="str">
        <f t="shared" si="148"/>
        <v/>
      </c>
      <c r="C454" s="74" t="str">
        <f t="shared" si="149"/>
        <v/>
      </c>
      <c r="D454" s="78" t="str">
        <f t="shared" si="133"/>
        <v/>
      </c>
      <c r="E454" s="78" t="str">
        <f t="shared" si="134"/>
        <v/>
      </c>
      <c r="F454" s="78" t="str">
        <f t="shared" si="150"/>
        <v/>
      </c>
      <c r="G454" s="74" t="str">
        <f t="shared" si="151"/>
        <v/>
      </c>
      <c r="N454" s="150" t="str">
        <f t="shared" si="145"/>
        <v/>
      </c>
      <c r="O454" s="128" t="str">
        <f t="shared" si="152"/>
        <v/>
      </c>
      <c r="P454" s="132" t="str">
        <f t="shared" si="146"/>
        <v/>
      </c>
      <c r="Q454" s="151" t="str">
        <f t="shared" si="135"/>
        <v/>
      </c>
      <c r="R454" s="151" t="str">
        <f t="shared" si="136"/>
        <v/>
      </c>
      <c r="S454" s="151" t="str">
        <f t="shared" si="140"/>
        <v/>
      </c>
      <c r="T454" s="132" t="str">
        <f t="shared" si="141"/>
        <v/>
      </c>
      <c r="AD454" s="150" t="str">
        <f t="shared" si="142"/>
        <v/>
      </c>
      <c r="AE454" s="128" t="str">
        <f t="shared" si="153"/>
        <v/>
      </c>
      <c r="AF454" s="132" t="str">
        <f t="shared" si="143"/>
        <v/>
      </c>
      <c r="AG454" s="151" t="str">
        <f t="shared" si="137"/>
        <v/>
      </c>
      <c r="AH454" s="151" t="str">
        <f t="shared" si="138"/>
        <v/>
      </c>
      <c r="AI454" s="151" t="str">
        <f t="shared" si="144"/>
        <v/>
      </c>
      <c r="AJ454" s="132" t="str">
        <f t="shared" si="139"/>
        <v/>
      </c>
    </row>
    <row r="455" spans="1:36" x14ac:dyDescent="0.35">
      <c r="A455" s="76" t="str">
        <f t="shared" si="147"/>
        <v/>
      </c>
      <c r="B455" s="77" t="str">
        <f t="shared" si="148"/>
        <v/>
      </c>
      <c r="C455" s="74" t="str">
        <f t="shared" si="149"/>
        <v/>
      </c>
      <c r="D455" s="78" t="str">
        <f t="shared" si="133"/>
        <v/>
      </c>
      <c r="E455" s="78" t="str">
        <f t="shared" si="134"/>
        <v/>
      </c>
      <c r="F455" s="78" t="str">
        <f t="shared" si="150"/>
        <v/>
      </c>
      <c r="G455" s="74" t="str">
        <f t="shared" si="151"/>
        <v/>
      </c>
      <c r="N455" s="150" t="str">
        <f t="shared" si="145"/>
        <v/>
      </c>
      <c r="O455" s="128" t="str">
        <f t="shared" si="152"/>
        <v/>
      </c>
      <c r="P455" s="132" t="str">
        <f t="shared" si="146"/>
        <v/>
      </c>
      <c r="Q455" s="151" t="str">
        <f t="shared" si="135"/>
        <v/>
      </c>
      <c r="R455" s="151" t="str">
        <f t="shared" si="136"/>
        <v/>
      </c>
      <c r="S455" s="151" t="str">
        <f t="shared" si="140"/>
        <v/>
      </c>
      <c r="T455" s="132" t="str">
        <f t="shared" si="141"/>
        <v/>
      </c>
      <c r="AD455" s="150" t="str">
        <f t="shared" si="142"/>
        <v/>
      </c>
      <c r="AE455" s="128" t="str">
        <f t="shared" si="153"/>
        <v/>
      </c>
      <c r="AF455" s="132" t="str">
        <f t="shared" si="143"/>
        <v/>
      </c>
      <c r="AG455" s="151" t="str">
        <f t="shared" si="137"/>
        <v/>
      </c>
      <c r="AH455" s="151" t="str">
        <f t="shared" si="138"/>
        <v/>
      </c>
      <c r="AI455" s="151" t="str">
        <f t="shared" si="144"/>
        <v/>
      </c>
      <c r="AJ455" s="132" t="str">
        <f t="shared" si="139"/>
        <v/>
      </c>
    </row>
    <row r="456" spans="1:36" x14ac:dyDescent="0.35">
      <c r="A456" s="76" t="str">
        <f t="shared" si="147"/>
        <v/>
      </c>
      <c r="B456" s="77" t="str">
        <f t="shared" si="148"/>
        <v/>
      </c>
      <c r="C456" s="74" t="str">
        <f t="shared" si="149"/>
        <v/>
      </c>
      <c r="D456" s="78" t="str">
        <f t="shared" si="133"/>
        <v/>
      </c>
      <c r="E456" s="78" t="str">
        <f t="shared" si="134"/>
        <v/>
      </c>
      <c r="F456" s="78" t="str">
        <f t="shared" si="150"/>
        <v/>
      </c>
      <c r="G456" s="74" t="str">
        <f t="shared" si="151"/>
        <v/>
      </c>
      <c r="N456" s="150" t="str">
        <f t="shared" si="145"/>
        <v/>
      </c>
      <c r="O456" s="128" t="str">
        <f t="shared" si="152"/>
        <v/>
      </c>
      <c r="P456" s="132" t="str">
        <f t="shared" si="146"/>
        <v/>
      </c>
      <c r="Q456" s="151" t="str">
        <f t="shared" si="135"/>
        <v/>
      </c>
      <c r="R456" s="151" t="str">
        <f t="shared" si="136"/>
        <v/>
      </c>
      <c r="S456" s="151" t="str">
        <f t="shared" si="140"/>
        <v/>
      </c>
      <c r="T456" s="132" t="str">
        <f t="shared" si="141"/>
        <v/>
      </c>
      <c r="AD456" s="150" t="str">
        <f t="shared" si="142"/>
        <v/>
      </c>
      <c r="AE456" s="128" t="str">
        <f t="shared" si="153"/>
        <v/>
      </c>
      <c r="AF456" s="132" t="str">
        <f t="shared" si="143"/>
        <v/>
      </c>
      <c r="AG456" s="151" t="str">
        <f t="shared" si="137"/>
        <v/>
      </c>
      <c r="AH456" s="151" t="str">
        <f t="shared" si="138"/>
        <v/>
      </c>
      <c r="AI456" s="151" t="str">
        <f t="shared" si="144"/>
        <v/>
      </c>
      <c r="AJ456" s="132" t="str">
        <f t="shared" si="139"/>
        <v/>
      </c>
    </row>
    <row r="457" spans="1:36" x14ac:dyDescent="0.35">
      <c r="A457" s="76" t="str">
        <f t="shared" si="147"/>
        <v/>
      </c>
      <c r="B457" s="77" t="str">
        <f t="shared" si="148"/>
        <v/>
      </c>
      <c r="C457" s="74" t="str">
        <f t="shared" si="149"/>
        <v/>
      </c>
      <c r="D457" s="78" t="str">
        <f t="shared" si="133"/>
        <v/>
      </c>
      <c r="E457" s="78" t="str">
        <f t="shared" si="134"/>
        <v/>
      </c>
      <c r="F457" s="78" t="str">
        <f t="shared" si="150"/>
        <v/>
      </c>
      <c r="G457" s="74" t="str">
        <f t="shared" si="151"/>
        <v/>
      </c>
      <c r="N457" s="150" t="str">
        <f t="shared" si="145"/>
        <v/>
      </c>
      <c r="O457" s="128" t="str">
        <f t="shared" si="152"/>
        <v/>
      </c>
      <c r="P457" s="132" t="str">
        <f t="shared" si="146"/>
        <v/>
      </c>
      <c r="Q457" s="151" t="str">
        <f t="shared" si="135"/>
        <v/>
      </c>
      <c r="R457" s="151" t="str">
        <f t="shared" si="136"/>
        <v/>
      </c>
      <c r="S457" s="151" t="str">
        <f t="shared" si="140"/>
        <v/>
      </c>
      <c r="T457" s="132" t="str">
        <f t="shared" si="141"/>
        <v/>
      </c>
      <c r="AD457" s="150" t="str">
        <f t="shared" si="142"/>
        <v/>
      </c>
      <c r="AE457" s="128" t="str">
        <f t="shared" si="153"/>
        <v/>
      </c>
      <c r="AF457" s="132" t="str">
        <f t="shared" si="143"/>
        <v/>
      </c>
      <c r="AG457" s="151" t="str">
        <f t="shared" si="137"/>
        <v/>
      </c>
      <c r="AH457" s="151" t="str">
        <f t="shared" si="138"/>
        <v/>
      </c>
      <c r="AI457" s="151" t="str">
        <f t="shared" si="144"/>
        <v/>
      </c>
      <c r="AJ457" s="132" t="str">
        <f t="shared" si="139"/>
        <v/>
      </c>
    </row>
    <row r="458" spans="1:36" x14ac:dyDescent="0.35">
      <c r="A458" s="76" t="str">
        <f t="shared" si="147"/>
        <v/>
      </c>
      <c r="B458" s="77" t="str">
        <f t="shared" si="148"/>
        <v/>
      </c>
      <c r="C458" s="74" t="str">
        <f t="shared" si="149"/>
        <v/>
      </c>
      <c r="D458" s="78" t="str">
        <f t="shared" si="133"/>
        <v/>
      </c>
      <c r="E458" s="78" t="str">
        <f t="shared" si="134"/>
        <v/>
      </c>
      <c r="F458" s="78" t="str">
        <f t="shared" si="150"/>
        <v/>
      </c>
      <c r="G458" s="74" t="str">
        <f t="shared" si="151"/>
        <v/>
      </c>
      <c r="N458" s="150" t="str">
        <f t="shared" si="145"/>
        <v/>
      </c>
      <c r="O458" s="128" t="str">
        <f t="shared" si="152"/>
        <v/>
      </c>
      <c r="P458" s="132" t="str">
        <f t="shared" si="146"/>
        <v/>
      </c>
      <c r="Q458" s="151" t="str">
        <f t="shared" si="135"/>
        <v/>
      </c>
      <c r="R458" s="151" t="str">
        <f t="shared" si="136"/>
        <v/>
      </c>
      <c r="S458" s="151" t="str">
        <f t="shared" si="140"/>
        <v/>
      </c>
      <c r="T458" s="132" t="str">
        <f t="shared" si="141"/>
        <v/>
      </c>
      <c r="AD458" s="150" t="str">
        <f t="shared" si="142"/>
        <v/>
      </c>
      <c r="AE458" s="128" t="str">
        <f t="shared" si="153"/>
        <v/>
      </c>
      <c r="AF458" s="132" t="str">
        <f t="shared" si="143"/>
        <v/>
      </c>
      <c r="AG458" s="151" t="str">
        <f t="shared" si="137"/>
        <v/>
      </c>
      <c r="AH458" s="151" t="str">
        <f t="shared" si="138"/>
        <v/>
      </c>
      <c r="AI458" s="151" t="str">
        <f t="shared" si="144"/>
        <v/>
      </c>
      <c r="AJ458" s="132" t="str">
        <f t="shared" si="139"/>
        <v/>
      </c>
    </row>
    <row r="459" spans="1:36" x14ac:dyDescent="0.35">
      <c r="A459" s="76" t="str">
        <f t="shared" si="147"/>
        <v/>
      </c>
      <c r="B459" s="77" t="str">
        <f t="shared" si="148"/>
        <v/>
      </c>
      <c r="C459" s="74" t="str">
        <f t="shared" si="149"/>
        <v/>
      </c>
      <c r="D459" s="78" t="str">
        <f t="shared" si="133"/>
        <v/>
      </c>
      <c r="E459" s="78" t="str">
        <f t="shared" si="134"/>
        <v/>
      </c>
      <c r="F459" s="78" t="str">
        <f t="shared" si="150"/>
        <v/>
      </c>
      <c r="G459" s="74" t="str">
        <f t="shared" si="151"/>
        <v/>
      </c>
      <c r="N459" s="150" t="str">
        <f t="shared" si="145"/>
        <v/>
      </c>
      <c r="O459" s="128" t="str">
        <f t="shared" si="152"/>
        <v/>
      </c>
      <c r="P459" s="132" t="str">
        <f t="shared" si="146"/>
        <v/>
      </c>
      <c r="Q459" s="151" t="str">
        <f t="shared" si="135"/>
        <v/>
      </c>
      <c r="R459" s="151" t="str">
        <f t="shared" si="136"/>
        <v/>
      </c>
      <c r="S459" s="151" t="str">
        <f t="shared" si="140"/>
        <v/>
      </c>
      <c r="T459" s="132" t="str">
        <f t="shared" si="141"/>
        <v/>
      </c>
      <c r="AD459" s="150" t="str">
        <f t="shared" si="142"/>
        <v/>
      </c>
      <c r="AE459" s="128" t="str">
        <f t="shared" si="153"/>
        <v/>
      </c>
      <c r="AF459" s="132" t="str">
        <f t="shared" si="143"/>
        <v/>
      </c>
      <c r="AG459" s="151" t="str">
        <f t="shared" si="137"/>
        <v/>
      </c>
      <c r="AH459" s="151" t="str">
        <f t="shared" si="138"/>
        <v/>
      </c>
      <c r="AI459" s="151" t="str">
        <f t="shared" si="144"/>
        <v/>
      </c>
      <c r="AJ459" s="132" t="str">
        <f t="shared" si="139"/>
        <v/>
      </c>
    </row>
    <row r="460" spans="1:36" x14ac:dyDescent="0.35">
      <c r="A460" s="76" t="str">
        <f t="shared" si="147"/>
        <v/>
      </c>
      <c r="B460" s="77" t="str">
        <f t="shared" si="148"/>
        <v/>
      </c>
      <c r="C460" s="74" t="str">
        <f t="shared" si="149"/>
        <v/>
      </c>
      <c r="D460" s="78" t="str">
        <f t="shared" si="133"/>
        <v/>
      </c>
      <c r="E460" s="78" t="str">
        <f t="shared" si="134"/>
        <v/>
      </c>
      <c r="F460" s="78" t="str">
        <f t="shared" si="150"/>
        <v/>
      </c>
      <c r="G460" s="74" t="str">
        <f t="shared" si="151"/>
        <v/>
      </c>
      <c r="N460" s="150" t="str">
        <f t="shared" si="145"/>
        <v/>
      </c>
      <c r="O460" s="128" t="str">
        <f t="shared" si="152"/>
        <v/>
      </c>
      <c r="P460" s="132" t="str">
        <f t="shared" si="146"/>
        <v/>
      </c>
      <c r="Q460" s="151" t="str">
        <f t="shared" si="135"/>
        <v/>
      </c>
      <c r="R460" s="151" t="str">
        <f t="shared" si="136"/>
        <v/>
      </c>
      <c r="S460" s="151" t="str">
        <f t="shared" si="140"/>
        <v/>
      </c>
      <c r="T460" s="132" t="str">
        <f t="shared" si="141"/>
        <v/>
      </c>
      <c r="AD460" s="150" t="str">
        <f t="shared" si="142"/>
        <v/>
      </c>
      <c r="AE460" s="128" t="str">
        <f t="shared" si="153"/>
        <v/>
      </c>
      <c r="AF460" s="132" t="str">
        <f t="shared" si="143"/>
        <v/>
      </c>
      <c r="AG460" s="151" t="str">
        <f t="shared" si="137"/>
        <v/>
      </c>
      <c r="AH460" s="151" t="str">
        <f t="shared" si="138"/>
        <v/>
      </c>
      <c r="AI460" s="151" t="str">
        <f t="shared" si="144"/>
        <v/>
      </c>
      <c r="AJ460" s="132" t="str">
        <f t="shared" si="139"/>
        <v/>
      </c>
    </row>
    <row r="461" spans="1:36" x14ac:dyDescent="0.35">
      <c r="A461" s="76" t="str">
        <f t="shared" si="147"/>
        <v/>
      </c>
      <c r="B461" s="77" t="str">
        <f t="shared" si="148"/>
        <v/>
      </c>
      <c r="C461" s="74" t="str">
        <f t="shared" si="149"/>
        <v/>
      </c>
      <c r="D461" s="78" t="str">
        <f t="shared" si="133"/>
        <v/>
      </c>
      <c r="E461" s="78" t="str">
        <f t="shared" si="134"/>
        <v/>
      </c>
      <c r="F461" s="78" t="str">
        <f t="shared" si="150"/>
        <v/>
      </c>
      <c r="G461" s="74" t="str">
        <f t="shared" si="151"/>
        <v/>
      </c>
      <c r="N461" s="150" t="str">
        <f t="shared" si="145"/>
        <v/>
      </c>
      <c r="O461" s="128" t="str">
        <f t="shared" si="152"/>
        <v/>
      </c>
      <c r="P461" s="132" t="str">
        <f t="shared" si="146"/>
        <v/>
      </c>
      <c r="Q461" s="151" t="str">
        <f t="shared" si="135"/>
        <v/>
      </c>
      <c r="R461" s="151" t="str">
        <f t="shared" si="136"/>
        <v/>
      </c>
      <c r="S461" s="151" t="str">
        <f t="shared" si="140"/>
        <v/>
      </c>
      <c r="T461" s="132" t="str">
        <f t="shared" si="141"/>
        <v/>
      </c>
      <c r="AD461" s="150" t="str">
        <f t="shared" si="142"/>
        <v/>
      </c>
      <c r="AE461" s="128" t="str">
        <f t="shared" si="153"/>
        <v/>
      </c>
      <c r="AF461" s="132" t="str">
        <f t="shared" si="143"/>
        <v/>
      </c>
      <c r="AG461" s="151" t="str">
        <f t="shared" si="137"/>
        <v/>
      </c>
      <c r="AH461" s="151" t="str">
        <f t="shared" si="138"/>
        <v/>
      </c>
      <c r="AI461" s="151" t="str">
        <f t="shared" si="144"/>
        <v/>
      </c>
      <c r="AJ461" s="132" t="str">
        <f t="shared" si="139"/>
        <v/>
      </c>
    </row>
    <row r="462" spans="1:36" x14ac:dyDescent="0.35">
      <c r="A462" s="76" t="str">
        <f t="shared" si="147"/>
        <v/>
      </c>
      <c r="B462" s="77" t="str">
        <f t="shared" si="148"/>
        <v/>
      </c>
      <c r="C462" s="74" t="str">
        <f t="shared" si="149"/>
        <v/>
      </c>
      <c r="D462" s="78" t="str">
        <f t="shared" ref="D462:D497" si="154">IF(B462="","",IPMT($E$10/12,B462,$E$7,-$E$8,$E$9,0))</f>
        <v/>
      </c>
      <c r="E462" s="78" t="str">
        <f t="shared" ref="E462:E497" si="155">IF(B462="","",PPMT($E$10/12,B462,$E$7,-$E$8,$E$9,0))</f>
        <v/>
      </c>
      <c r="F462" s="78" t="str">
        <f t="shared" si="150"/>
        <v/>
      </c>
      <c r="G462" s="74" t="str">
        <f t="shared" si="151"/>
        <v/>
      </c>
      <c r="N462" s="150" t="str">
        <f t="shared" si="145"/>
        <v/>
      </c>
      <c r="O462" s="128" t="str">
        <f t="shared" si="152"/>
        <v/>
      </c>
      <c r="P462" s="132" t="str">
        <f t="shared" si="146"/>
        <v/>
      </c>
      <c r="Q462" s="151" t="str">
        <f t="shared" ref="Q462:Q497" si="156">IF(O462="","",IPMT($R$10/12,O462,$R$7,-$R$8,$R$9,0))</f>
        <v/>
      </c>
      <c r="R462" s="151" t="str">
        <f t="shared" ref="R462:R497" si="157">IF(O462="","",PPMT($R$10/12,O462,$R$7,-$R$8,$R$9,0))</f>
        <v/>
      </c>
      <c r="S462" s="151" t="str">
        <f t="shared" si="140"/>
        <v/>
      </c>
      <c r="T462" s="132" t="str">
        <f t="shared" si="141"/>
        <v/>
      </c>
      <c r="AD462" s="150" t="str">
        <f t="shared" si="142"/>
        <v/>
      </c>
      <c r="AE462" s="128" t="str">
        <f t="shared" si="153"/>
        <v/>
      </c>
      <c r="AF462" s="132" t="str">
        <f t="shared" si="143"/>
        <v/>
      </c>
      <c r="AG462" s="151" t="str">
        <f t="shared" ref="AG462:AG497" si="158">IF(AE462="","",IPMT($AH$10/12,AE462,$AH$7,-$AH$8,$AH$9,0))</f>
        <v/>
      </c>
      <c r="AH462" s="151" t="str">
        <f t="shared" ref="AH462:AH497" si="159">IF(AE462="","",PPMT($AH$10/12,AE462,$AH$7,-$AH$8,$AH$9,0))</f>
        <v/>
      </c>
      <c r="AI462" s="151" t="str">
        <f t="shared" si="144"/>
        <v/>
      </c>
      <c r="AJ462" s="132" t="str">
        <f t="shared" ref="AJ462:AJ497" si="160">IF(AE462="","",SUM(AF462)-SUM(AH462))</f>
        <v/>
      </c>
    </row>
    <row r="463" spans="1:36" x14ac:dyDescent="0.35">
      <c r="A463" s="76" t="str">
        <f t="shared" si="147"/>
        <v/>
      </c>
      <c r="B463" s="77" t="str">
        <f t="shared" si="148"/>
        <v/>
      </c>
      <c r="C463" s="74" t="str">
        <f t="shared" si="149"/>
        <v/>
      </c>
      <c r="D463" s="78" t="str">
        <f t="shared" si="154"/>
        <v/>
      </c>
      <c r="E463" s="78" t="str">
        <f t="shared" si="155"/>
        <v/>
      </c>
      <c r="F463" s="78" t="str">
        <f t="shared" si="150"/>
        <v/>
      </c>
      <c r="G463" s="74" t="str">
        <f t="shared" si="151"/>
        <v/>
      </c>
      <c r="N463" s="150" t="str">
        <f t="shared" si="145"/>
        <v/>
      </c>
      <c r="O463" s="128" t="str">
        <f t="shared" si="152"/>
        <v/>
      </c>
      <c r="P463" s="132" t="str">
        <f t="shared" si="146"/>
        <v/>
      </c>
      <c r="Q463" s="151" t="str">
        <f t="shared" si="156"/>
        <v/>
      </c>
      <c r="R463" s="151" t="str">
        <f t="shared" si="157"/>
        <v/>
      </c>
      <c r="S463" s="151" t="str">
        <f t="shared" ref="S463:S497" si="161">IF(O463="","",SUM(Q463:R463))</f>
        <v/>
      </c>
      <c r="T463" s="132" t="str">
        <f t="shared" ref="T463:T497" si="162">IF(O463="","",SUM(P463)-SUM(R463))</f>
        <v/>
      </c>
      <c r="AD463" s="150" t="str">
        <f t="shared" ref="AD463:AD497" si="163">IF(AE463="","",EDATE(AD462,1))</f>
        <v/>
      </c>
      <c r="AE463" s="128" t="str">
        <f t="shared" si="153"/>
        <v/>
      </c>
      <c r="AF463" s="132" t="str">
        <f t="shared" ref="AF463:AF497" si="164">IF(AE463="","",AJ462)</f>
        <v/>
      </c>
      <c r="AG463" s="151" t="str">
        <f t="shared" si="158"/>
        <v/>
      </c>
      <c r="AH463" s="151" t="str">
        <f t="shared" si="159"/>
        <v/>
      </c>
      <c r="AI463" s="151" t="str">
        <f t="shared" ref="AI463:AI497" si="165">IF(AE463="","",SUM(AG463:AH463))</f>
        <v/>
      </c>
      <c r="AJ463" s="132" t="str">
        <f t="shared" si="160"/>
        <v/>
      </c>
    </row>
    <row r="464" spans="1:36" x14ac:dyDescent="0.35">
      <c r="A464" s="76" t="str">
        <f t="shared" si="147"/>
        <v/>
      </c>
      <c r="B464" s="77" t="str">
        <f t="shared" si="148"/>
        <v/>
      </c>
      <c r="C464" s="74" t="str">
        <f t="shared" si="149"/>
        <v/>
      </c>
      <c r="D464" s="78" t="str">
        <f t="shared" si="154"/>
        <v/>
      </c>
      <c r="E464" s="78" t="str">
        <f t="shared" si="155"/>
        <v/>
      </c>
      <c r="F464" s="78" t="str">
        <f t="shared" si="150"/>
        <v/>
      </c>
      <c r="G464" s="74" t="str">
        <f t="shared" si="151"/>
        <v/>
      </c>
      <c r="N464" s="150" t="str">
        <f t="shared" ref="N464:N497" si="166">IF(O464="","",EDATE(N463,1))</f>
        <v/>
      </c>
      <c r="O464" s="128" t="str">
        <f t="shared" si="152"/>
        <v/>
      </c>
      <c r="P464" s="132" t="str">
        <f t="shared" ref="P464:P497" si="167">IF(O464="","",T463)</f>
        <v/>
      </c>
      <c r="Q464" s="151" t="str">
        <f t="shared" si="156"/>
        <v/>
      </c>
      <c r="R464" s="151" t="str">
        <f t="shared" si="157"/>
        <v/>
      </c>
      <c r="S464" s="151" t="str">
        <f t="shared" si="161"/>
        <v/>
      </c>
      <c r="T464" s="132" t="str">
        <f t="shared" si="162"/>
        <v/>
      </c>
      <c r="AD464" s="150" t="str">
        <f t="shared" si="163"/>
        <v/>
      </c>
      <c r="AE464" s="128" t="str">
        <f t="shared" si="153"/>
        <v/>
      </c>
      <c r="AF464" s="132" t="str">
        <f t="shared" si="164"/>
        <v/>
      </c>
      <c r="AG464" s="151" t="str">
        <f t="shared" si="158"/>
        <v/>
      </c>
      <c r="AH464" s="151" t="str">
        <f t="shared" si="159"/>
        <v/>
      </c>
      <c r="AI464" s="151" t="str">
        <f t="shared" si="165"/>
        <v/>
      </c>
      <c r="AJ464" s="132" t="str">
        <f t="shared" si="160"/>
        <v/>
      </c>
    </row>
    <row r="465" spans="1:36" x14ac:dyDescent="0.35">
      <c r="A465" s="76" t="str">
        <f t="shared" ref="A465:A497" si="168">IF(B465="","",EDATE(A464,1))</f>
        <v/>
      </c>
      <c r="B465" s="77" t="str">
        <f t="shared" ref="B465:B497" si="169">IF(B464="","",IF(SUM(B464)+1&lt;=$E$7,SUM(B464)+1,""))</f>
        <v/>
      </c>
      <c r="C465" s="74" t="str">
        <f t="shared" ref="C465:C497" si="170">IF(B465="","",G464)</f>
        <v/>
      </c>
      <c r="D465" s="78" t="str">
        <f t="shared" si="154"/>
        <v/>
      </c>
      <c r="E465" s="78" t="str">
        <f t="shared" si="155"/>
        <v/>
      </c>
      <c r="F465" s="78" t="str">
        <f t="shared" ref="F465:F497" si="171">IF(B465="","",SUM(D465:E465))</f>
        <v/>
      </c>
      <c r="G465" s="74" t="str">
        <f t="shared" ref="G465:G497" si="172">IF(B465="","",SUM(C465)-SUM(E465))</f>
        <v/>
      </c>
      <c r="N465" s="150" t="str">
        <f t="shared" si="166"/>
        <v/>
      </c>
      <c r="O465" s="128" t="str">
        <f t="shared" ref="O465:O497" si="173">IF(O464="","",IF(SUM(O464)+1&lt;=$E$7,SUM(O464)+1,""))</f>
        <v/>
      </c>
      <c r="P465" s="132" t="str">
        <f t="shared" si="167"/>
        <v/>
      </c>
      <c r="Q465" s="151" t="str">
        <f t="shared" si="156"/>
        <v/>
      </c>
      <c r="R465" s="151" t="str">
        <f t="shared" si="157"/>
        <v/>
      </c>
      <c r="S465" s="151" t="str">
        <f t="shared" si="161"/>
        <v/>
      </c>
      <c r="T465" s="132" t="str">
        <f t="shared" si="162"/>
        <v/>
      </c>
      <c r="AD465" s="150" t="str">
        <f t="shared" si="163"/>
        <v/>
      </c>
      <c r="AE465" s="128" t="str">
        <f t="shared" ref="AE465:AE497" si="174">IF(AE464="","",IF(SUM(AE464)+1&lt;=$E$7,SUM(AE464)+1,""))</f>
        <v/>
      </c>
      <c r="AF465" s="132" t="str">
        <f t="shared" si="164"/>
        <v/>
      </c>
      <c r="AG465" s="151" t="str">
        <f t="shared" si="158"/>
        <v/>
      </c>
      <c r="AH465" s="151" t="str">
        <f t="shared" si="159"/>
        <v/>
      </c>
      <c r="AI465" s="151" t="str">
        <f t="shared" si="165"/>
        <v/>
      </c>
      <c r="AJ465" s="132" t="str">
        <f t="shared" si="160"/>
        <v/>
      </c>
    </row>
    <row r="466" spans="1:36" x14ac:dyDescent="0.35">
      <c r="A466" s="76" t="str">
        <f t="shared" si="168"/>
        <v/>
      </c>
      <c r="B466" s="77" t="str">
        <f t="shared" si="169"/>
        <v/>
      </c>
      <c r="C466" s="74" t="str">
        <f t="shared" si="170"/>
        <v/>
      </c>
      <c r="D466" s="78" t="str">
        <f t="shared" si="154"/>
        <v/>
      </c>
      <c r="E466" s="78" t="str">
        <f t="shared" si="155"/>
        <v/>
      </c>
      <c r="F466" s="78" t="str">
        <f t="shared" si="171"/>
        <v/>
      </c>
      <c r="G466" s="74" t="str">
        <f t="shared" si="172"/>
        <v/>
      </c>
      <c r="N466" s="150" t="str">
        <f t="shared" si="166"/>
        <v/>
      </c>
      <c r="O466" s="128" t="str">
        <f t="shared" si="173"/>
        <v/>
      </c>
      <c r="P466" s="132" t="str">
        <f t="shared" si="167"/>
        <v/>
      </c>
      <c r="Q466" s="151" t="str">
        <f t="shared" si="156"/>
        <v/>
      </c>
      <c r="R466" s="151" t="str">
        <f t="shared" si="157"/>
        <v/>
      </c>
      <c r="S466" s="151" t="str">
        <f t="shared" si="161"/>
        <v/>
      </c>
      <c r="T466" s="132" t="str">
        <f t="shared" si="162"/>
        <v/>
      </c>
      <c r="AD466" s="150" t="str">
        <f t="shared" si="163"/>
        <v/>
      </c>
      <c r="AE466" s="128" t="str">
        <f t="shared" si="174"/>
        <v/>
      </c>
      <c r="AF466" s="132" t="str">
        <f t="shared" si="164"/>
        <v/>
      </c>
      <c r="AG466" s="151" t="str">
        <f t="shared" si="158"/>
        <v/>
      </c>
      <c r="AH466" s="151" t="str">
        <f t="shared" si="159"/>
        <v/>
      </c>
      <c r="AI466" s="151" t="str">
        <f t="shared" si="165"/>
        <v/>
      </c>
      <c r="AJ466" s="132" t="str">
        <f t="shared" si="160"/>
        <v/>
      </c>
    </row>
    <row r="467" spans="1:36" x14ac:dyDescent="0.35">
      <c r="A467" s="76" t="str">
        <f t="shared" si="168"/>
        <v/>
      </c>
      <c r="B467" s="77" t="str">
        <f t="shared" si="169"/>
        <v/>
      </c>
      <c r="C467" s="74" t="str">
        <f t="shared" si="170"/>
        <v/>
      </c>
      <c r="D467" s="78" t="str">
        <f t="shared" si="154"/>
        <v/>
      </c>
      <c r="E467" s="78" t="str">
        <f t="shared" si="155"/>
        <v/>
      </c>
      <c r="F467" s="78" t="str">
        <f t="shared" si="171"/>
        <v/>
      </c>
      <c r="G467" s="74" t="str">
        <f t="shared" si="172"/>
        <v/>
      </c>
      <c r="N467" s="150" t="str">
        <f t="shared" si="166"/>
        <v/>
      </c>
      <c r="O467" s="128" t="str">
        <f t="shared" si="173"/>
        <v/>
      </c>
      <c r="P467" s="132" t="str">
        <f t="shared" si="167"/>
        <v/>
      </c>
      <c r="Q467" s="151" t="str">
        <f t="shared" si="156"/>
        <v/>
      </c>
      <c r="R467" s="151" t="str">
        <f t="shared" si="157"/>
        <v/>
      </c>
      <c r="S467" s="151" t="str">
        <f t="shared" si="161"/>
        <v/>
      </c>
      <c r="T467" s="132" t="str">
        <f t="shared" si="162"/>
        <v/>
      </c>
      <c r="AD467" s="150" t="str">
        <f t="shared" si="163"/>
        <v/>
      </c>
      <c r="AE467" s="128" t="str">
        <f t="shared" si="174"/>
        <v/>
      </c>
      <c r="AF467" s="132" t="str">
        <f t="shared" si="164"/>
        <v/>
      </c>
      <c r="AG467" s="151" t="str">
        <f t="shared" si="158"/>
        <v/>
      </c>
      <c r="AH467" s="151" t="str">
        <f t="shared" si="159"/>
        <v/>
      </c>
      <c r="AI467" s="151" t="str">
        <f t="shared" si="165"/>
        <v/>
      </c>
      <c r="AJ467" s="132" t="str">
        <f t="shared" si="160"/>
        <v/>
      </c>
    </row>
    <row r="468" spans="1:36" x14ac:dyDescent="0.35">
      <c r="A468" s="76" t="str">
        <f t="shared" si="168"/>
        <v/>
      </c>
      <c r="B468" s="77" t="str">
        <f t="shared" si="169"/>
        <v/>
      </c>
      <c r="C468" s="74" t="str">
        <f t="shared" si="170"/>
        <v/>
      </c>
      <c r="D468" s="78" t="str">
        <f t="shared" si="154"/>
        <v/>
      </c>
      <c r="E468" s="78" t="str">
        <f t="shared" si="155"/>
        <v/>
      </c>
      <c r="F468" s="78" t="str">
        <f t="shared" si="171"/>
        <v/>
      </c>
      <c r="G468" s="74" t="str">
        <f t="shared" si="172"/>
        <v/>
      </c>
      <c r="N468" s="150" t="str">
        <f t="shared" si="166"/>
        <v/>
      </c>
      <c r="O468" s="128" t="str">
        <f t="shared" si="173"/>
        <v/>
      </c>
      <c r="P468" s="132" t="str">
        <f t="shared" si="167"/>
        <v/>
      </c>
      <c r="Q468" s="151" t="str">
        <f t="shared" si="156"/>
        <v/>
      </c>
      <c r="R468" s="151" t="str">
        <f t="shared" si="157"/>
        <v/>
      </c>
      <c r="S468" s="151" t="str">
        <f t="shared" si="161"/>
        <v/>
      </c>
      <c r="T468" s="132" t="str">
        <f t="shared" si="162"/>
        <v/>
      </c>
      <c r="AD468" s="150" t="str">
        <f t="shared" si="163"/>
        <v/>
      </c>
      <c r="AE468" s="128" t="str">
        <f t="shared" si="174"/>
        <v/>
      </c>
      <c r="AF468" s="132" t="str">
        <f t="shared" si="164"/>
        <v/>
      </c>
      <c r="AG468" s="151" t="str">
        <f t="shared" si="158"/>
        <v/>
      </c>
      <c r="AH468" s="151" t="str">
        <f t="shared" si="159"/>
        <v/>
      </c>
      <c r="AI468" s="151" t="str">
        <f t="shared" si="165"/>
        <v/>
      </c>
      <c r="AJ468" s="132" t="str">
        <f t="shared" si="160"/>
        <v/>
      </c>
    </row>
    <row r="469" spans="1:36" x14ac:dyDescent="0.35">
      <c r="A469" s="76" t="str">
        <f t="shared" si="168"/>
        <v/>
      </c>
      <c r="B469" s="77" t="str">
        <f t="shared" si="169"/>
        <v/>
      </c>
      <c r="C469" s="74" t="str">
        <f t="shared" si="170"/>
        <v/>
      </c>
      <c r="D469" s="78" t="str">
        <f t="shared" si="154"/>
        <v/>
      </c>
      <c r="E469" s="78" t="str">
        <f t="shared" si="155"/>
        <v/>
      </c>
      <c r="F469" s="78" t="str">
        <f t="shared" si="171"/>
        <v/>
      </c>
      <c r="G469" s="74" t="str">
        <f t="shared" si="172"/>
        <v/>
      </c>
      <c r="N469" s="150" t="str">
        <f t="shared" si="166"/>
        <v/>
      </c>
      <c r="O469" s="128" t="str">
        <f t="shared" si="173"/>
        <v/>
      </c>
      <c r="P469" s="132" t="str">
        <f t="shared" si="167"/>
        <v/>
      </c>
      <c r="Q469" s="151" t="str">
        <f t="shared" si="156"/>
        <v/>
      </c>
      <c r="R469" s="151" t="str">
        <f t="shared" si="157"/>
        <v/>
      </c>
      <c r="S469" s="151" t="str">
        <f t="shared" si="161"/>
        <v/>
      </c>
      <c r="T469" s="132" t="str">
        <f t="shared" si="162"/>
        <v/>
      </c>
      <c r="AD469" s="150" t="str">
        <f t="shared" si="163"/>
        <v/>
      </c>
      <c r="AE469" s="128" t="str">
        <f t="shared" si="174"/>
        <v/>
      </c>
      <c r="AF469" s="132" t="str">
        <f t="shared" si="164"/>
        <v/>
      </c>
      <c r="AG469" s="151" t="str">
        <f t="shared" si="158"/>
        <v/>
      </c>
      <c r="AH469" s="151" t="str">
        <f t="shared" si="159"/>
        <v/>
      </c>
      <c r="AI469" s="151" t="str">
        <f t="shared" si="165"/>
        <v/>
      </c>
      <c r="AJ469" s="132" t="str">
        <f t="shared" si="160"/>
        <v/>
      </c>
    </row>
    <row r="470" spans="1:36" x14ac:dyDescent="0.35">
      <c r="A470" s="76" t="str">
        <f t="shared" si="168"/>
        <v/>
      </c>
      <c r="B470" s="77" t="str">
        <f t="shared" si="169"/>
        <v/>
      </c>
      <c r="C470" s="74" t="str">
        <f t="shared" si="170"/>
        <v/>
      </c>
      <c r="D470" s="78" t="str">
        <f t="shared" si="154"/>
        <v/>
      </c>
      <c r="E470" s="78" t="str">
        <f t="shared" si="155"/>
        <v/>
      </c>
      <c r="F470" s="78" t="str">
        <f t="shared" si="171"/>
        <v/>
      </c>
      <c r="G470" s="74" t="str">
        <f t="shared" si="172"/>
        <v/>
      </c>
      <c r="N470" s="150" t="str">
        <f t="shared" si="166"/>
        <v/>
      </c>
      <c r="O470" s="128" t="str">
        <f t="shared" si="173"/>
        <v/>
      </c>
      <c r="P470" s="132" t="str">
        <f t="shared" si="167"/>
        <v/>
      </c>
      <c r="Q470" s="151" t="str">
        <f t="shared" si="156"/>
        <v/>
      </c>
      <c r="R470" s="151" t="str">
        <f t="shared" si="157"/>
        <v/>
      </c>
      <c r="S470" s="151" t="str">
        <f t="shared" si="161"/>
        <v/>
      </c>
      <c r="T470" s="132" t="str">
        <f t="shared" si="162"/>
        <v/>
      </c>
      <c r="AD470" s="150" t="str">
        <f t="shared" si="163"/>
        <v/>
      </c>
      <c r="AE470" s="128" t="str">
        <f t="shared" si="174"/>
        <v/>
      </c>
      <c r="AF470" s="132" t="str">
        <f t="shared" si="164"/>
        <v/>
      </c>
      <c r="AG470" s="151" t="str">
        <f t="shared" si="158"/>
        <v/>
      </c>
      <c r="AH470" s="151" t="str">
        <f t="shared" si="159"/>
        <v/>
      </c>
      <c r="AI470" s="151" t="str">
        <f t="shared" si="165"/>
        <v/>
      </c>
      <c r="AJ470" s="132" t="str">
        <f t="shared" si="160"/>
        <v/>
      </c>
    </row>
    <row r="471" spans="1:36" x14ac:dyDescent="0.35">
      <c r="A471" s="76" t="str">
        <f t="shared" si="168"/>
        <v/>
      </c>
      <c r="B471" s="77" t="str">
        <f t="shared" si="169"/>
        <v/>
      </c>
      <c r="C471" s="74" t="str">
        <f t="shared" si="170"/>
        <v/>
      </c>
      <c r="D471" s="78" t="str">
        <f t="shared" si="154"/>
        <v/>
      </c>
      <c r="E471" s="78" t="str">
        <f t="shared" si="155"/>
        <v/>
      </c>
      <c r="F471" s="78" t="str">
        <f t="shared" si="171"/>
        <v/>
      </c>
      <c r="G471" s="74" t="str">
        <f t="shared" si="172"/>
        <v/>
      </c>
      <c r="N471" s="150" t="str">
        <f t="shared" si="166"/>
        <v/>
      </c>
      <c r="O471" s="128" t="str">
        <f t="shared" si="173"/>
        <v/>
      </c>
      <c r="P471" s="132" t="str">
        <f t="shared" si="167"/>
        <v/>
      </c>
      <c r="Q471" s="151" t="str">
        <f t="shared" si="156"/>
        <v/>
      </c>
      <c r="R471" s="151" t="str">
        <f t="shared" si="157"/>
        <v/>
      </c>
      <c r="S471" s="151" t="str">
        <f t="shared" si="161"/>
        <v/>
      </c>
      <c r="T471" s="132" t="str">
        <f t="shared" si="162"/>
        <v/>
      </c>
      <c r="AD471" s="150" t="str">
        <f t="shared" si="163"/>
        <v/>
      </c>
      <c r="AE471" s="128" t="str">
        <f t="shared" si="174"/>
        <v/>
      </c>
      <c r="AF471" s="132" t="str">
        <f t="shared" si="164"/>
        <v/>
      </c>
      <c r="AG471" s="151" t="str">
        <f t="shared" si="158"/>
        <v/>
      </c>
      <c r="AH471" s="151" t="str">
        <f t="shared" si="159"/>
        <v/>
      </c>
      <c r="AI471" s="151" t="str">
        <f t="shared" si="165"/>
        <v/>
      </c>
      <c r="AJ471" s="132" t="str">
        <f t="shared" si="160"/>
        <v/>
      </c>
    </row>
    <row r="472" spans="1:36" x14ac:dyDescent="0.35">
      <c r="A472" s="76" t="str">
        <f t="shared" si="168"/>
        <v/>
      </c>
      <c r="B472" s="77" t="str">
        <f t="shared" si="169"/>
        <v/>
      </c>
      <c r="C472" s="74" t="str">
        <f t="shared" si="170"/>
        <v/>
      </c>
      <c r="D472" s="78" t="str">
        <f t="shared" si="154"/>
        <v/>
      </c>
      <c r="E472" s="78" t="str">
        <f t="shared" si="155"/>
        <v/>
      </c>
      <c r="F472" s="78" t="str">
        <f t="shared" si="171"/>
        <v/>
      </c>
      <c r="G472" s="74" t="str">
        <f t="shared" si="172"/>
        <v/>
      </c>
      <c r="N472" s="150" t="str">
        <f t="shared" si="166"/>
        <v/>
      </c>
      <c r="O472" s="128" t="str">
        <f t="shared" si="173"/>
        <v/>
      </c>
      <c r="P472" s="132" t="str">
        <f t="shared" si="167"/>
        <v/>
      </c>
      <c r="Q472" s="151" t="str">
        <f t="shared" si="156"/>
        <v/>
      </c>
      <c r="R472" s="151" t="str">
        <f t="shared" si="157"/>
        <v/>
      </c>
      <c r="S472" s="151" t="str">
        <f t="shared" si="161"/>
        <v/>
      </c>
      <c r="T472" s="132" t="str">
        <f t="shared" si="162"/>
        <v/>
      </c>
      <c r="AD472" s="150" t="str">
        <f t="shared" si="163"/>
        <v/>
      </c>
      <c r="AE472" s="128" t="str">
        <f t="shared" si="174"/>
        <v/>
      </c>
      <c r="AF472" s="132" t="str">
        <f t="shared" si="164"/>
        <v/>
      </c>
      <c r="AG472" s="151" t="str">
        <f t="shared" si="158"/>
        <v/>
      </c>
      <c r="AH472" s="151" t="str">
        <f t="shared" si="159"/>
        <v/>
      </c>
      <c r="AI472" s="151" t="str">
        <f t="shared" si="165"/>
        <v/>
      </c>
      <c r="AJ472" s="132" t="str">
        <f t="shared" si="160"/>
        <v/>
      </c>
    </row>
    <row r="473" spans="1:36" x14ac:dyDescent="0.35">
      <c r="A473" s="76" t="str">
        <f t="shared" si="168"/>
        <v/>
      </c>
      <c r="B473" s="77" t="str">
        <f t="shared" si="169"/>
        <v/>
      </c>
      <c r="C473" s="74" t="str">
        <f t="shared" si="170"/>
        <v/>
      </c>
      <c r="D473" s="78" t="str">
        <f t="shared" si="154"/>
        <v/>
      </c>
      <c r="E473" s="78" t="str">
        <f t="shared" si="155"/>
        <v/>
      </c>
      <c r="F473" s="78" t="str">
        <f t="shared" si="171"/>
        <v/>
      </c>
      <c r="G473" s="74" t="str">
        <f t="shared" si="172"/>
        <v/>
      </c>
      <c r="N473" s="150" t="str">
        <f t="shared" si="166"/>
        <v/>
      </c>
      <c r="O473" s="128" t="str">
        <f t="shared" si="173"/>
        <v/>
      </c>
      <c r="P473" s="132" t="str">
        <f t="shared" si="167"/>
        <v/>
      </c>
      <c r="Q473" s="151" t="str">
        <f t="shared" si="156"/>
        <v/>
      </c>
      <c r="R473" s="151" t="str">
        <f t="shared" si="157"/>
        <v/>
      </c>
      <c r="S473" s="151" t="str">
        <f t="shared" si="161"/>
        <v/>
      </c>
      <c r="T473" s="132" t="str">
        <f t="shared" si="162"/>
        <v/>
      </c>
      <c r="AD473" s="150" t="str">
        <f t="shared" si="163"/>
        <v/>
      </c>
      <c r="AE473" s="128" t="str">
        <f t="shared" si="174"/>
        <v/>
      </c>
      <c r="AF473" s="132" t="str">
        <f t="shared" si="164"/>
        <v/>
      </c>
      <c r="AG473" s="151" t="str">
        <f t="shared" si="158"/>
        <v/>
      </c>
      <c r="AH473" s="151" t="str">
        <f t="shared" si="159"/>
        <v/>
      </c>
      <c r="AI473" s="151" t="str">
        <f t="shared" si="165"/>
        <v/>
      </c>
      <c r="AJ473" s="132" t="str">
        <f t="shared" si="160"/>
        <v/>
      </c>
    </row>
    <row r="474" spans="1:36" x14ac:dyDescent="0.35">
      <c r="A474" s="76" t="str">
        <f t="shared" si="168"/>
        <v/>
      </c>
      <c r="B474" s="77" t="str">
        <f t="shared" si="169"/>
        <v/>
      </c>
      <c r="C474" s="74" t="str">
        <f t="shared" si="170"/>
        <v/>
      </c>
      <c r="D474" s="78" t="str">
        <f t="shared" si="154"/>
        <v/>
      </c>
      <c r="E474" s="78" t="str">
        <f t="shared" si="155"/>
        <v/>
      </c>
      <c r="F474" s="78" t="str">
        <f t="shared" si="171"/>
        <v/>
      </c>
      <c r="G474" s="74" t="str">
        <f t="shared" si="172"/>
        <v/>
      </c>
      <c r="N474" s="150" t="str">
        <f t="shared" si="166"/>
        <v/>
      </c>
      <c r="O474" s="128" t="str">
        <f t="shared" si="173"/>
        <v/>
      </c>
      <c r="P474" s="132" t="str">
        <f t="shared" si="167"/>
        <v/>
      </c>
      <c r="Q474" s="151" t="str">
        <f t="shared" si="156"/>
        <v/>
      </c>
      <c r="R474" s="151" t="str">
        <f t="shared" si="157"/>
        <v/>
      </c>
      <c r="S474" s="151" t="str">
        <f t="shared" si="161"/>
        <v/>
      </c>
      <c r="T474" s="132" t="str">
        <f t="shared" si="162"/>
        <v/>
      </c>
      <c r="AD474" s="150" t="str">
        <f t="shared" si="163"/>
        <v/>
      </c>
      <c r="AE474" s="128" t="str">
        <f t="shared" si="174"/>
        <v/>
      </c>
      <c r="AF474" s="132" t="str">
        <f t="shared" si="164"/>
        <v/>
      </c>
      <c r="AG474" s="151" t="str">
        <f t="shared" si="158"/>
        <v/>
      </c>
      <c r="AH474" s="151" t="str">
        <f t="shared" si="159"/>
        <v/>
      </c>
      <c r="AI474" s="151" t="str">
        <f t="shared" si="165"/>
        <v/>
      </c>
      <c r="AJ474" s="132" t="str">
        <f t="shared" si="160"/>
        <v/>
      </c>
    </row>
    <row r="475" spans="1:36" x14ac:dyDescent="0.35">
      <c r="A475" s="76" t="str">
        <f t="shared" si="168"/>
        <v/>
      </c>
      <c r="B475" s="77" t="str">
        <f t="shared" si="169"/>
        <v/>
      </c>
      <c r="C475" s="74" t="str">
        <f t="shared" si="170"/>
        <v/>
      </c>
      <c r="D475" s="78" t="str">
        <f t="shared" si="154"/>
        <v/>
      </c>
      <c r="E475" s="78" t="str">
        <f t="shared" si="155"/>
        <v/>
      </c>
      <c r="F475" s="78" t="str">
        <f t="shared" si="171"/>
        <v/>
      </c>
      <c r="G475" s="74" t="str">
        <f t="shared" si="172"/>
        <v/>
      </c>
      <c r="N475" s="150" t="str">
        <f t="shared" si="166"/>
        <v/>
      </c>
      <c r="O475" s="128" t="str">
        <f t="shared" si="173"/>
        <v/>
      </c>
      <c r="P475" s="132" t="str">
        <f t="shared" si="167"/>
        <v/>
      </c>
      <c r="Q475" s="151" t="str">
        <f t="shared" si="156"/>
        <v/>
      </c>
      <c r="R475" s="151" t="str">
        <f t="shared" si="157"/>
        <v/>
      </c>
      <c r="S475" s="151" t="str">
        <f t="shared" si="161"/>
        <v/>
      </c>
      <c r="T475" s="132" t="str">
        <f t="shared" si="162"/>
        <v/>
      </c>
      <c r="AD475" s="150" t="str">
        <f t="shared" si="163"/>
        <v/>
      </c>
      <c r="AE475" s="128" t="str">
        <f t="shared" si="174"/>
        <v/>
      </c>
      <c r="AF475" s="132" t="str">
        <f t="shared" si="164"/>
        <v/>
      </c>
      <c r="AG475" s="151" t="str">
        <f t="shared" si="158"/>
        <v/>
      </c>
      <c r="AH475" s="151" t="str">
        <f t="shared" si="159"/>
        <v/>
      </c>
      <c r="AI475" s="151" t="str">
        <f t="shared" si="165"/>
        <v/>
      </c>
      <c r="AJ475" s="132" t="str">
        <f t="shared" si="160"/>
        <v/>
      </c>
    </row>
    <row r="476" spans="1:36" x14ac:dyDescent="0.35">
      <c r="A476" s="76" t="str">
        <f t="shared" si="168"/>
        <v/>
      </c>
      <c r="B476" s="77" t="str">
        <f t="shared" si="169"/>
        <v/>
      </c>
      <c r="C476" s="74" t="str">
        <f t="shared" si="170"/>
        <v/>
      </c>
      <c r="D476" s="78" t="str">
        <f t="shared" si="154"/>
        <v/>
      </c>
      <c r="E476" s="78" t="str">
        <f t="shared" si="155"/>
        <v/>
      </c>
      <c r="F476" s="78" t="str">
        <f t="shared" si="171"/>
        <v/>
      </c>
      <c r="G476" s="74" t="str">
        <f t="shared" si="172"/>
        <v/>
      </c>
      <c r="N476" s="150" t="str">
        <f t="shared" si="166"/>
        <v/>
      </c>
      <c r="O476" s="128" t="str">
        <f t="shared" si="173"/>
        <v/>
      </c>
      <c r="P476" s="132" t="str">
        <f t="shared" si="167"/>
        <v/>
      </c>
      <c r="Q476" s="151" t="str">
        <f t="shared" si="156"/>
        <v/>
      </c>
      <c r="R476" s="151" t="str">
        <f t="shared" si="157"/>
        <v/>
      </c>
      <c r="S476" s="151" t="str">
        <f t="shared" si="161"/>
        <v/>
      </c>
      <c r="T476" s="132" t="str">
        <f t="shared" si="162"/>
        <v/>
      </c>
      <c r="AD476" s="150" t="str">
        <f t="shared" si="163"/>
        <v/>
      </c>
      <c r="AE476" s="128" t="str">
        <f t="shared" si="174"/>
        <v/>
      </c>
      <c r="AF476" s="132" t="str">
        <f t="shared" si="164"/>
        <v/>
      </c>
      <c r="AG476" s="151" t="str">
        <f t="shared" si="158"/>
        <v/>
      </c>
      <c r="AH476" s="151" t="str">
        <f t="shared" si="159"/>
        <v/>
      </c>
      <c r="AI476" s="151" t="str">
        <f t="shared" si="165"/>
        <v/>
      </c>
      <c r="AJ476" s="132" t="str">
        <f t="shared" si="160"/>
        <v/>
      </c>
    </row>
    <row r="477" spans="1:36" x14ac:dyDescent="0.35">
      <c r="A477" s="76" t="str">
        <f t="shared" si="168"/>
        <v/>
      </c>
      <c r="B477" s="77" t="str">
        <f t="shared" si="169"/>
        <v/>
      </c>
      <c r="C477" s="74" t="str">
        <f t="shared" si="170"/>
        <v/>
      </c>
      <c r="D477" s="78" t="str">
        <f t="shared" si="154"/>
        <v/>
      </c>
      <c r="E477" s="78" t="str">
        <f t="shared" si="155"/>
        <v/>
      </c>
      <c r="F477" s="78" t="str">
        <f t="shared" si="171"/>
        <v/>
      </c>
      <c r="G477" s="74" t="str">
        <f t="shared" si="172"/>
        <v/>
      </c>
      <c r="N477" s="150" t="str">
        <f t="shared" si="166"/>
        <v/>
      </c>
      <c r="O477" s="128" t="str">
        <f t="shared" si="173"/>
        <v/>
      </c>
      <c r="P477" s="132" t="str">
        <f t="shared" si="167"/>
        <v/>
      </c>
      <c r="Q477" s="151" t="str">
        <f t="shared" si="156"/>
        <v/>
      </c>
      <c r="R477" s="151" t="str">
        <f t="shared" si="157"/>
        <v/>
      </c>
      <c r="S477" s="151" t="str">
        <f t="shared" si="161"/>
        <v/>
      </c>
      <c r="T477" s="132" t="str">
        <f t="shared" si="162"/>
        <v/>
      </c>
      <c r="AD477" s="150" t="str">
        <f t="shared" si="163"/>
        <v/>
      </c>
      <c r="AE477" s="128" t="str">
        <f t="shared" si="174"/>
        <v/>
      </c>
      <c r="AF477" s="132" t="str">
        <f t="shared" si="164"/>
        <v/>
      </c>
      <c r="AG477" s="151" t="str">
        <f t="shared" si="158"/>
        <v/>
      </c>
      <c r="AH477" s="151" t="str">
        <f t="shared" si="159"/>
        <v/>
      </c>
      <c r="AI477" s="151" t="str">
        <f t="shared" si="165"/>
        <v/>
      </c>
      <c r="AJ477" s="132" t="str">
        <f t="shared" si="160"/>
        <v/>
      </c>
    </row>
    <row r="478" spans="1:36" x14ac:dyDescent="0.35">
      <c r="A478" s="76" t="str">
        <f t="shared" si="168"/>
        <v/>
      </c>
      <c r="B478" s="77" t="str">
        <f t="shared" si="169"/>
        <v/>
      </c>
      <c r="C478" s="74" t="str">
        <f t="shared" si="170"/>
        <v/>
      </c>
      <c r="D478" s="78" t="str">
        <f t="shared" si="154"/>
        <v/>
      </c>
      <c r="E478" s="78" t="str">
        <f t="shared" si="155"/>
        <v/>
      </c>
      <c r="F478" s="78" t="str">
        <f t="shared" si="171"/>
        <v/>
      </c>
      <c r="G478" s="74" t="str">
        <f t="shared" si="172"/>
        <v/>
      </c>
      <c r="N478" s="150" t="str">
        <f t="shared" si="166"/>
        <v/>
      </c>
      <c r="O478" s="128" t="str">
        <f t="shared" si="173"/>
        <v/>
      </c>
      <c r="P478" s="132" t="str">
        <f t="shared" si="167"/>
        <v/>
      </c>
      <c r="Q478" s="151" t="str">
        <f t="shared" si="156"/>
        <v/>
      </c>
      <c r="R478" s="151" t="str">
        <f t="shared" si="157"/>
        <v/>
      </c>
      <c r="S478" s="151" t="str">
        <f t="shared" si="161"/>
        <v/>
      </c>
      <c r="T478" s="132" t="str">
        <f t="shared" si="162"/>
        <v/>
      </c>
      <c r="AD478" s="150" t="str">
        <f t="shared" si="163"/>
        <v/>
      </c>
      <c r="AE478" s="128" t="str">
        <f t="shared" si="174"/>
        <v/>
      </c>
      <c r="AF478" s="132" t="str">
        <f t="shared" si="164"/>
        <v/>
      </c>
      <c r="AG478" s="151" t="str">
        <f t="shared" si="158"/>
        <v/>
      </c>
      <c r="AH478" s="151" t="str">
        <f t="shared" si="159"/>
        <v/>
      </c>
      <c r="AI478" s="151" t="str">
        <f t="shared" si="165"/>
        <v/>
      </c>
      <c r="AJ478" s="132" t="str">
        <f t="shared" si="160"/>
        <v/>
      </c>
    </row>
    <row r="479" spans="1:36" x14ac:dyDescent="0.35">
      <c r="A479" s="76" t="str">
        <f t="shared" si="168"/>
        <v/>
      </c>
      <c r="B479" s="77" t="str">
        <f t="shared" si="169"/>
        <v/>
      </c>
      <c r="C479" s="74" t="str">
        <f t="shared" si="170"/>
        <v/>
      </c>
      <c r="D479" s="78" t="str">
        <f t="shared" si="154"/>
        <v/>
      </c>
      <c r="E479" s="78" t="str">
        <f t="shared" si="155"/>
        <v/>
      </c>
      <c r="F479" s="78" t="str">
        <f t="shared" si="171"/>
        <v/>
      </c>
      <c r="G479" s="74" t="str">
        <f t="shared" si="172"/>
        <v/>
      </c>
      <c r="N479" s="150" t="str">
        <f t="shared" si="166"/>
        <v/>
      </c>
      <c r="O479" s="128" t="str">
        <f t="shared" si="173"/>
        <v/>
      </c>
      <c r="P479" s="132" t="str">
        <f t="shared" si="167"/>
        <v/>
      </c>
      <c r="Q479" s="151" t="str">
        <f t="shared" si="156"/>
        <v/>
      </c>
      <c r="R479" s="151" t="str">
        <f t="shared" si="157"/>
        <v/>
      </c>
      <c r="S479" s="151" t="str">
        <f t="shared" si="161"/>
        <v/>
      </c>
      <c r="T479" s="132" t="str">
        <f t="shared" si="162"/>
        <v/>
      </c>
      <c r="AD479" s="150" t="str">
        <f t="shared" si="163"/>
        <v/>
      </c>
      <c r="AE479" s="128" t="str">
        <f t="shared" si="174"/>
        <v/>
      </c>
      <c r="AF479" s="132" t="str">
        <f t="shared" si="164"/>
        <v/>
      </c>
      <c r="AG479" s="151" t="str">
        <f t="shared" si="158"/>
        <v/>
      </c>
      <c r="AH479" s="151" t="str">
        <f t="shared" si="159"/>
        <v/>
      </c>
      <c r="AI479" s="151" t="str">
        <f t="shared" si="165"/>
        <v/>
      </c>
      <c r="AJ479" s="132" t="str">
        <f t="shared" si="160"/>
        <v/>
      </c>
    </row>
    <row r="480" spans="1:36" x14ac:dyDescent="0.35">
      <c r="A480" s="76" t="str">
        <f t="shared" si="168"/>
        <v/>
      </c>
      <c r="B480" s="77" t="str">
        <f t="shared" si="169"/>
        <v/>
      </c>
      <c r="C480" s="74" t="str">
        <f t="shared" si="170"/>
        <v/>
      </c>
      <c r="D480" s="78" t="str">
        <f t="shared" si="154"/>
        <v/>
      </c>
      <c r="E480" s="78" t="str">
        <f t="shared" si="155"/>
        <v/>
      </c>
      <c r="F480" s="78" t="str">
        <f t="shared" si="171"/>
        <v/>
      </c>
      <c r="G480" s="74" t="str">
        <f t="shared" si="172"/>
        <v/>
      </c>
      <c r="N480" s="150" t="str">
        <f t="shared" si="166"/>
        <v/>
      </c>
      <c r="O480" s="128" t="str">
        <f t="shared" si="173"/>
        <v/>
      </c>
      <c r="P480" s="132" t="str">
        <f t="shared" si="167"/>
        <v/>
      </c>
      <c r="Q480" s="151" t="str">
        <f t="shared" si="156"/>
        <v/>
      </c>
      <c r="R480" s="151" t="str">
        <f t="shared" si="157"/>
        <v/>
      </c>
      <c r="S480" s="151" t="str">
        <f t="shared" si="161"/>
        <v/>
      </c>
      <c r="T480" s="132" t="str">
        <f t="shared" si="162"/>
        <v/>
      </c>
      <c r="AD480" s="150" t="str">
        <f t="shared" si="163"/>
        <v/>
      </c>
      <c r="AE480" s="128" t="str">
        <f t="shared" si="174"/>
        <v/>
      </c>
      <c r="AF480" s="132" t="str">
        <f t="shared" si="164"/>
        <v/>
      </c>
      <c r="AG480" s="151" t="str">
        <f t="shared" si="158"/>
        <v/>
      </c>
      <c r="AH480" s="151" t="str">
        <f t="shared" si="159"/>
        <v/>
      </c>
      <c r="AI480" s="151" t="str">
        <f t="shared" si="165"/>
        <v/>
      </c>
      <c r="AJ480" s="132" t="str">
        <f t="shared" si="160"/>
        <v/>
      </c>
    </row>
    <row r="481" spans="1:36" x14ac:dyDescent="0.35">
      <c r="A481" s="76" t="str">
        <f t="shared" si="168"/>
        <v/>
      </c>
      <c r="B481" s="77" t="str">
        <f t="shared" si="169"/>
        <v/>
      </c>
      <c r="C481" s="74" t="str">
        <f t="shared" si="170"/>
        <v/>
      </c>
      <c r="D481" s="78" t="str">
        <f t="shared" si="154"/>
        <v/>
      </c>
      <c r="E481" s="78" t="str">
        <f t="shared" si="155"/>
        <v/>
      </c>
      <c r="F481" s="78" t="str">
        <f t="shared" si="171"/>
        <v/>
      </c>
      <c r="G481" s="74" t="str">
        <f t="shared" si="172"/>
        <v/>
      </c>
      <c r="N481" s="150" t="str">
        <f t="shared" si="166"/>
        <v/>
      </c>
      <c r="O481" s="128" t="str">
        <f t="shared" si="173"/>
        <v/>
      </c>
      <c r="P481" s="132" t="str">
        <f t="shared" si="167"/>
        <v/>
      </c>
      <c r="Q481" s="151" t="str">
        <f t="shared" si="156"/>
        <v/>
      </c>
      <c r="R481" s="151" t="str">
        <f t="shared" si="157"/>
        <v/>
      </c>
      <c r="S481" s="151" t="str">
        <f t="shared" si="161"/>
        <v/>
      </c>
      <c r="T481" s="132" t="str">
        <f t="shared" si="162"/>
        <v/>
      </c>
      <c r="AD481" s="150" t="str">
        <f t="shared" si="163"/>
        <v/>
      </c>
      <c r="AE481" s="128" t="str">
        <f t="shared" si="174"/>
        <v/>
      </c>
      <c r="AF481" s="132" t="str">
        <f t="shared" si="164"/>
        <v/>
      </c>
      <c r="AG481" s="151" t="str">
        <f t="shared" si="158"/>
        <v/>
      </c>
      <c r="AH481" s="151" t="str">
        <f t="shared" si="159"/>
        <v/>
      </c>
      <c r="AI481" s="151" t="str">
        <f t="shared" si="165"/>
        <v/>
      </c>
      <c r="AJ481" s="132" t="str">
        <f t="shared" si="160"/>
        <v/>
      </c>
    </row>
    <row r="482" spans="1:36" x14ac:dyDescent="0.35">
      <c r="A482" s="76" t="str">
        <f t="shared" si="168"/>
        <v/>
      </c>
      <c r="B482" s="77" t="str">
        <f t="shared" si="169"/>
        <v/>
      </c>
      <c r="C482" s="74" t="str">
        <f t="shared" si="170"/>
        <v/>
      </c>
      <c r="D482" s="78" t="str">
        <f t="shared" si="154"/>
        <v/>
      </c>
      <c r="E482" s="78" t="str">
        <f t="shared" si="155"/>
        <v/>
      </c>
      <c r="F482" s="78" t="str">
        <f t="shared" si="171"/>
        <v/>
      </c>
      <c r="G482" s="74" t="str">
        <f t="shared" si="172"/>
        <v/>
      </c>
      <c r="N482" s="150" t="str">
        <f t="shared" si="166"/>
        <v/>
      </c>
      <c r="O482" s="128" t="str">
        <f t="shared" si="173"/>
        <v/>
      </c>
      <c r="P482" s="132" t="str">
        <f t="shared" si="167"/>
        <v/>
      </c>
      <c r="Q482" s="151" t="str">
        <f t="shared" si="156"/>
        <v/>
      </c>
      <c r="R482" s="151" t="str">
        <f t="shared" si="157"/>
        <v/>
      </c>
      <c r="S482" s="151" t="str">
        <f t="shared" si="161"/>
        <v/>
      </c>
      <c r="T482" s="132" t="str">
        <f t="shared" si="162"/>
        <v/>
      </c>
      <c r="AD482" s="150" t="str">
        <f t="shared" si="163"/>
        <v/>
      </c>
      <c r="AE482" s="128" t="str">
        <f t="shared" si="174"/>
        <v/>
      </c>
      <c r="AF482" s="132" t="str">
        <f t="shared" si="164"/>
        <v/>
      </c>
      <c r="AG482" s="151" t="str">
        <f t="shared" si="158"/>
        <v/>
      </c>
      <c r="AH482" s="151" t="str">
        <f t="shared" si="159"/>
        <v/>
      </c>
      <c r="AI482" s="151" t="str">
        <f t="shared" si="165"/>
        <v/>
      </c>
      <c r="AJ482" s="132" t="str">
        <f t="shared" si="160"/>
        <v/>
      </c>
    </row>
    <row r="483" spans="1:36" x14ac:dyDescent="0.35">
      <c r="A483" s="76" t="str">
        <f t="shared" si="168"/>
        <v/>
      </c>
      <c r="B483" s="77" t="str">
        <f t="shared" si="169"/>
        <v/>
      </c>
      <c r="C483" s="74" t="str">
        <f t="shared" si="170"/>
        <v/>
      </c>
      <c r="D483" s="78" t="str">
        <f t="shared" si="154"/>
        <v/>
      </c>
      <c r="E483" s="78" t="str">
        <f t="shared" si="155"/>
        <v/>
      </c>
      <c r="F483" s="78" t="str">
        <f t="shared" si="171"/>
        <v/>
      </c>
      <c r="G483" s="74" t="str">
        <f t="shared" si="172"/>
        <v/>
      </c>
      <c r="N483" s="150" t="str">
        <f t="shared" si="166"/>
        <v/>
      </c>
      <c r="O483" s="128" t="str">
        <f t="shared" si="173"/>
        <v/>
      </c>
      <c r="P483" s="132" t="str">
        <f t="shared" si="167"/>
        <v/>
      </c>
      <c r="Q483" s="151" t="str">
        <f t="shared" si="156"/>
        <v/>
      </c>
      <c r="R483" s="151" t="str">
        <f t="shared" si="157"/>
        <v/>
      </c>
      <c r="S483" s="151" t="str">
        <f t="shared" si="161"/>
        <v/>
      </c>
      <c r="T483" s="132" t="str">
        <f t="shared" si="162"/>
        <v/>
      </c>
      <c r="AD483" s="150" t="str">
        <f t="shared" si="163"/>
        <v/>
      </c>
      <c r="AE483" s="128" t="str">
        <f t="shared" si="174"/>
        <v/>
      </c>
      <c r="AF483" s="132" t="str">
        <f t="shared" si="164"/>
        <v/>
      </c>
      <c r="AG483" s="151" t="str">
        <f t="shared" si="158"/>
        <v/>
      </c>
      <c r="AH483" s="151" t="str">
        <f t="shared" si="159"/>
        <v/>
      </c>
      <c r="AI483" s="151" t="str">
        <f t="shared" si="165"/>
        <v/>
      </c>
      <c r="AJ483" s="132" t="str">
        <f t="shared" si="160"/>
        <v/>
      </c>
    </row>
    <row r="484" spans="1:36" x14ac:dyDescent="0.35">
      <c r="A484" s="76" t="str">
        <f t="shared" si="168"/>
        <v/>
      </c>
      <c r="B484" s="77" t="str">
        <f t="shared" si="169"/>
        <v/>
      </c>
      <c r="C484" s="74" t="str">
        <f t="shared" si="170"/>
        <v/>
      </c>
      <c r="D484" s="78" t="str">
        <f t="shared" si="154"/>
        <v/>
      </c>
      <c r="E484" s="78" t="str">
        <f t="shared" si="155"/>
        <v/>
      </c>
      <c r="F484" s="78" t="str">
        <f t="shared" si="171"/>
        <v/>
      </c>
      <c r="G484" s="74" t="str">
        <f t="shared" si="172"/>
        <v/>
      </c>
      <c r="N484" s="150" t="str">
        <f t="shared" si="166"/>
        <v/>
      </c>
      <c r="O484" s="128" t="str">
        <f t="shared" si="173"/>
        <v/>
      </c>
      <c r="P484" s="132" t="str">
        <f t="shared" si="167"/>
        <v/>
      </c>
      <c r="Q484" s="151" t="str">
        <f t="shared" si="156"/>
        <v/>
      </c>
      <c r="R484" s="151" t="str">
        <f t="shared" si="157"/>
        <v/>
      </c>
      <c r="S484" s="151" t="str">
        <f t="shared" si="161"/>
        <v/>
      </c>
      <c r="T484" s="132" t="str">
        <f t="shared" si="162"/>
        <v/>
      </c>
      <c r="AD484" s="150" t="str">
        <f t="shared" si="163"/>
        <v/>
      </c>
      <c r="AE484" s="128" t="str">
        <f t="shared" si="174"/>
        <v/>
      </c>
      <c r="AF484" s="132" t="str">
        <f t="shared" si="164"/>
        <v/>
      </c>
      <c r="AG484" s="151" t="str">
        <f t="shared" si="158"/>
        <v/>
      </c>
      <c r="AH484" s="151" t="str">
        <f t="shared" si="159"/>
        <v/>
      </c>
      <c r="AI484" s="151" t="str">
        <f t="shared" si="165"/>
        <v/>
      </c>
      <c r="AJ484" s="132" t="str">
        <f t="shared" si="160"/>
        <v/>
      </c>
    </row>
    <row r="485" spans="1:36" x14ac:dyDescent="0.35">
      <c r="A485" s="76" t="str">
        <f t="shared" si="168"/>
        <v/>
      </c>
      <c r="B485" s="77" t="str">
        <f t="shared" si="169"/>
        <v/>
      </c>
      <c r="C485" s="74" t="str">
        <f t="shared" si="170"/>
        <v/>
      </c>
      <c r="D485" s="78" t="str">
        <f t="shared" si="154"/>
        <v/>
      </c>
      <c r="E485" s="78" t="str">
        <f t="shared" si="155"/>
        <v/>
      </c>
      <c r="F485" s="78" t="str">
        <f t="shared" si="171"/>
        <v/>
      </c>
      <c r="G485" s="74" t="str">
        <f t="shared" si="172"/>
        <v/>
      </c>
      <c r="N485" s="150" t="str">
        <f t="shared" si="166"/>
        <v/>
      </c>
      <c r="O485" s="128" t="str">
        <f t="shared" si="173"/>
        <v/>
      </c>
      <c r="P485" s="132" t="str">
        <f t="shared" si="167"/>
        <v/>
      </c>
      <c r="Q485" s="151" t="str">
        <f t="shared" si="156"/>
        <v/>
      </c>
      <c r="R485" s="151" t="str">
        <f t="shared" si="157"/>
        <v/>
      </c>
      <c r="S485" s="151" t="str">
        <f t="shared" si="161"/>
        <v/>
      </c>
      <c r="T485" s="132" t="str">
        <f t="shared" si="162"/>
        <v/>
      </c>
      <c r="AD485" s="150" t="str">
        <f t="shared" si="163"/>
        <v/>
      </c>
      <c r="AE485" s="128" t="str">
        <f t="shared" si="174"/>
        <v/>
      </c>
      <c r="AF485" s="132" t="str">
        <f t="shared" si="164"/>
        <v/>
      </c>
      <c r="AG485" s="151" t="str">
        <f t="shared" si="158"/>
        <v/>
      </c>
      <c r="AH485" s="151" t="str">
        <f t="shared" si="159"/>
        <v/>
      </c>
      <c r="AI485" s="151" t="str">
        <f t="shared" si="165"/>
        <v/>
      </c>
      <c r="AJ485" s="132" t="str">
        <f t="shared" si="160"/>
        <v/>
      </c>
    </row>
    <row r="486" spans="1:36" x14ac:dyDescent="0.35">
      <c r="A486" s="76" t="str">
        <f t="shared" si="168"/>
        <v/>
      </c>
      <c r="B486" s="77" t="str">
        <f t="shared" si="169"/>
        <v/>
      </c>
      <c r="C486" s="74" t="str">
        <f t="shared" si="170"/>
        <v/>
      </c>
      <c r="D486" s="78" t="str">
        <f t="shared" si="154"/>
        <v/>
      </c>
      <c r="E486" s="78" t="str">
        <f t="shared" si="155"/>
        <v/>
      </c>
      <c r="F486" s="78" t="str">
        <f t="shared" si="171"/>
        <v/>
      </c>
      <c r="G486" s="74" t="str">
        <f t="shared" si="172"/>
        <v/>
      </c>
      <c r="N486" s="150" t="str">
        <f t="shared" si="166"/>
        <v/>
      </c>
      <c r="O486" s="128" t="str">
        <f t="shared" si="173"/>
        <v/>
      </c>
      <c r="P486" s="132" t="str">
        <f t="shared" si="167"/>
        <v/>
      </c>
      <c r="Q486" s="151" t="str">
        <f t="shared" si="156"/>
        <v/>
      </c>
      <c r="R486" s="151" t="str">
        <f t="shared" si="157"/>
        <v/>
      </c>
      <c r="S486" s="151" t="str">
        <f t="shared" si="161"/>
        <v/>
      </c>
      <c r="T486" s="132" t="str">
        <f t="shared" si="162"/>
        <v/>
      </c>
      <c r="AD486" s="150" t="str">
        <f t="shared" si="163"/>
        <v/>
      </c>
      <c r="AE486" s="128" t="str">
        <f t="shared" si="174"/>
        <v/>
      </c>
      <c r="AF486" s="132" t="str">
        <f t="shared" si="164"/>
        <v/>
      </c>
      <c r="AG486" s="151" t="str">
        <f t="shared" si="158"/>
        <v/>
      </c>
      <c r="AH486" s="151" t="str">
        <f t="shared" si="159"/>
        <v/>
      </c>
      <c r="AI486" s="151" t="str">
        <f t="shared" si="165"/>
        <v/>
      </c>
      <c r="AJ486" s="132" t="str">
        <f t="shared" si="160"/>
        <v/>
      </c>
    </row>
    <row r="487" spans="1:36" x14ac:dyDescent="0.35">
      <c r="A487" s="76" t="str">
        <f t="shared" si="168"/>
        <v/>
      </c>
      <c r="B487" s="77" t="str">
        <f t="shared" si="169"/>
        <v/>
      </c>
      <c r="C487" s="74" t="str">
        <f t="shared" si="170"/>
        <v/>
      </c>
      <c r="D487" s="78" t="str">
        <f t="shared" si="154"/>
        <v/>
      </c>
      <c r="E487" s="78" t="str">
        <f t="shared" si="155"/>
        <v/>
      </c>
      <c r="F487" s="78" t="str">
        <f t="shared" si="171"/>
        <v/>
      </c>
      <c r="G487" s="74" t="str">
        <f t="shared" si="172"/>
        <v/>
      </c>
      <c r="N487" s="150" t="str">
        <f t="shared" si="166"/>
        <v/>
      </c>
      <c r="O487" s="128" t="str">
        <f t="shared" si="173"/>
        <v/>
      </c>
      <c r="P487" s="132" t="str">
        <f t="shared" si="167"/>
        <v/>
      </c>
      <c r="Q487" s="151" t="str">
        <f t="shared" si="156"/>
        <v/>
      </c>
      <c r="R487" s="151" t="str">
        <f t="shared" si="157"/>
        <v/>
      </c>
      <c r="S487" s="151" t="str">
        <f t="shared" si="161"/>
        <v/>
      </c>
      <c r="T487" s="132" t="str">
        <f t="shared" si="162"/>
        <v/>
      </c>
      <c r="AD487" s="150" t="str">
        <f t="shared" si="163"/>
        <v/>
      </c>
      <c r="AE487" s="128" t="str">
        <f t="shared" si="174"/>
        <v/>
      </c>
      <c r="AF487" s="132" t="str">
        <f t="shared" si="164"/>
        <v/>
      </c>
      <c r="AG487" s="151" t="str">
        <f t="shared" si="158"/>
        <v/>
      </c>
      <c r="AH487" s="151" t="str">
        <f t="shared" si="159"/>
        <v/>
      </c>
      <c r="AI487" s="151" t="str">
        <f t="shared" si="165"/>
        <v/>
      </c>
      <c r="AJ487" s="132" t="str">
        <f t="shared" si="160"/>
        <v/>
      </c>
    </row>
    <row r="488" spans="1:36" x14ac:dyDescent="0.35">
      <c r="A488" s="76" t="str">
        <f t="shared" si="168"/>
        <v/>
      </c>
      <c r="B488" s="77" t="str">
        <f t="shared" si="169"/>
        <v/>
      </c>
      <c r="C488" s="74" t="str">
        <f t="shared" si="170"/>
        <v/>
      </c>
      <c r="D488" s="78" t="str">
        <f t="shared" si="154"/>
        <v/>
      </c>
      <c r="E488" s="78" t="str">
        <f t="shared" si="155"/>
        <v/>
      </c>
      <c r="F488" s="78" t="str">
        <f t="shared" si="171"/>
        <v/>
      </c>
      <c r="G488" s="74" t="str">
        <f t="shared" si="172"/>
        <v/>
      </c>
      <c r="N488" s="150" t="str">
        <f t="shared" si="166"/>
        <v/>
      </c>
      <c r="O488" s="128" t="str">
        <f t="shared" si="173"/>
        <v/>
      </c>
      <c r="P488" s="132" t="str">
        <f t="shared" si="167"/>
        <v/>
      </c>
      <c r="Q488" s="151" t="str">
        <f t="shared" si="156"/>
        <v/>
      </c>
      <c r="R488" s="151" t="str">
        <f t="shared" si="157"/>
        <v/>
      </c>
      <c r="S488" s="151" t="str">
        <f t="shared" si="161"/>
        <v/>
      </c>
      <c r="T488" s="132" t="str">
        <f t="shared" si="162"/>
        <v/>
      </c>
      <c r="AD488" s="150" t="str">
        <f t="shared" si="163"/>
        <v/>
      </c>
      <c r="AE488" s="128" t="str">
        <f t="shared" si="174"/>
        <v/>
      </c>
      <c r="AF488" s="132" t="str">
        <f t="shared" si="164"/>
        <v/>
      </c>
      <c r="AG488" s="151" t="str">
        <f t="shared" si="158"/>
        <v/>
      </c>
      <c r="AH488" s="151" t="str">
        <f t="shared" si="159"/>
        <v/>
      </c>
      <c r="AI488" s="151" t="str">
        <f t="shared" si="165"/>
        <v/>
      </c>
      <c r="AJ488" s="132" t="str">
        <f t="shared" si="160"/>
        <v/>
      </c>
    </row>
    <row r="489" spans="1:36" x14ac:dyDescent="0.35">
      <c r="A489" s="76" t="str">
        <f t="shared" si="168"/>
        <v/>
      </c>
      <c r="B489" s="77" t="str">
        <f t="shared" si="169"/>
        <v/>
      </c>
      <c r="C489" s="74" t="str">
        <f t="shared" si="170"/>
        <v/>
      </c>
      <c r="D489" s="78" t="str">
        <f t="shared" si="154"/>
        <v/>
      </c>
      <c r="E489" s="78" t="str">
        <f t="shared" si="155"/>
        <v/>
      </c>
      <c r="F489" s="78" t="str">
        <f t="shared" si="171"/>
        <v/>
      </c>
      <c r="G489" s="74" t="str">
        <f t="shared" si="172"/>
        <v/>
      </c>
      <c r="N489" s="150" t="str">
        <f t="shared" si="166"/>
        <v/>
      </c>
      <c r="O489" s="128" t="str">
        <f t="shared" si="173"/>
        <v/>
      </c>
      <c r="P489" s="132" t="str">
        <f t="shared" si="167"/>
        <v/>
      </c>
      <c r="Q489" s="151" t="str">
        <f t="shared" si="156"/>
        <v/>
      </c>
      <c r="R489" s="151" t="str">
        <f t="shared" si="157"/>
        <v/>
      </c>
      <c r="S489" s="151" t="str">
        <f t="shared" si="161"/>
        <v/>
      </c>
      <c r="T489" s="132" t="str">
        <f t="shared" si="162"/>
        <v/>
      </c>
      <c r="AD489" s="150" t="str">
        <f t="shared" si="163"/>
        <v/>
      </c>
      <c r="AE489" s="128" t="str">
        <f t="shared" si="174"/>
        <v/>
      </c>
      <c r="AF489" s="132" t="str">
        <f t="shared" si="164"/>
        <v/>
      </c>
      <c r="AG489" s="151" t="str">
        <f t="shared" si="158"/>
        <v/>
      </c>
      <c r="AH489" s="151" t="str">
        <f t="shared" si="159"/>
        <v/>
      </c>
      <c r="AI489" s="151" t="str">
        <f t="shared" si="165"/>
        <v/>
      </c>
      <c r="AJ489" s="132" t="str">
        <f t="shared" si="160"/>
        <v/>
      </c>
    </row>
    <row r="490" spans="1:36" x14ac:dyDescent="0.35">
      <c r="A490" s="76" t="str">
        <f t="shared" si="168"/>
        <v/>
      </c>
      <c r="B490" s="77" t="str">
        <f t="shared" si="169"/>
        <v/>
      </c>
      <c r="C490" s="74" t="str">
        <f t="shared" si="170"/>
        <v/>
      </c>
      <c r="D490" s="78" t="str">
        <f t="shared" si="154"/>
        <v/>
      </c>
      <c r="E490" s="78" t="str">
        <f t="shared" si="155"/>
        <v/>
      </c>
      <c r="F490" s="78" t="str">
        <f t="shared" si="171"/>
        <v/>
      </c>
      <c r="G490" s="74" t="str">
        <f t="shared" si="172"/>
        <v/>
      </c>
      <c r="N490" s="150" t="str">
        <f t="shared" si="166"/>
        <v/>
      </c>
      <c r="O490" s="128" t="str">
        <f t="shared" si="173"/>
        <v/>
      </c>
      <c r="P490" s="132" t="str">
        <f t="shared" si="167"/>
        <v/>
      </c>
      <c r="Q490" s="151" t="str">
        <f t="shared" si="156"/>
        <v/>
      </c>
      <c r="R490" s="151" t="str">
        <f t="shared" si="157"/>
        <v/>
      </c>
      <c r="S490" s="151" t="str">
        <f t="shared" si="161"/>
        <v/>
      </c>
      <c r="T490" s="132" t="str">
        <f t="shared" si="162"/>
        <v/>
      </c>
      <c r="AD490" s="150" t="str">
        <f t="shared" si="163"/>
        <v/>
      </c>
      <c r="AE490" s="128" t="str">
        <f t="shared" si="174"/>
        <v/>
      </c>
      <c r="AF490" s="132" t="str">
        <f t="shared" si="164"/>
        <v/>
      </c>
      <c r="AG490" s="151" t="str">
        <f t="shared" si="158"/>
        <v/>
      </c>
      <c r="AH490" s="151" t="str">
        <f t="shared" si="159"/>
        <v/>
      </c>
      <c r="AI490" s="151" t="str">
        <f t="shared" si="165"/>
        <v/>
      </c>
      <c r="AJ490" s="132" t="str">
        <f t="shared" si="160"/>
        <v/>
      </c>
    </row>
    <row r="491" spans="1:36" x14ac:dyDescent="0.35">
      <c r="A491" s="76" t="str">
        <f t="shared" si="168"/>
        <v/>
      </c>
      <c r="B491" s="77" t="str">
        <f t="shared" si="169"/>
        <v/>
      </c>
      <c r="C491" s="74" t="str">
        <f t="shared" si="170"/>
        <v/>
      </c>
      <c r="D491" s="78" t="str">
        <f t="shared" si="154"/>
        <v/>
      </c>
      <c r="E491" s="78" t="str">
        <f t="shared" si="155"/>
        <v/>
      </c>
      <c r="F491" s="78" t="str">
        <f t="shared" si="171"/>
        <v/>
      </c>
      <c r="G491" s="74" t="str">
        <f t="shared" si="172"/>
        <v/>
      </c>
      <c r="N491" s="150" t="str">
        <f t="shared" si="166"/>
        <v/>
      </c>
      <c r="O491" s="128" t="str">
        <f t="shared" si="173"/>
        <v/>
      </c>
      <c r="P491" s="132" t="str">
        <f t="shared" si="167"/>
        <v/>
      </c>
      <c r="Q491" s="151" t="str">
        <f t="shared" si="156"/>
        <v/>
      </c>
      <c r="R491" s="151" t="str">
        <f t="shared" si="157"/>
        <v/>
      </c>
      <c r="S491" s="151" t="str">
        <f t="shared" si="161"/>
        <v/>
      </c>
      <c r="T491" s="132" t="str">
        <f t="shared" si="162"/>
        <v/>
      </c>
      <c r="AD491" s="150" t="str">
        <f t="shared" si="163"/>
        <v/>
      </c>
      <c r="AE491" s="128" t="str">
        <f t="shared" si="174"/>
        <v/>
      </c>
      <c r="AF491" s="132" t="str">
        <f t="shared" si="164"/>
        <v/>
      </c>
      <c r="AG491" s="151" t="str">
        <f t="shared" si="158"/>
        <v/>
      </c>
      <c r="AH491" s="151" t="str">
        <f t="shared" si="159"/>
        <v/>
      </c>
      <c r="AI491" s="151" t="str">
        <f t="shared" si="165"/>
        <v/>
      </c>
      <c r="AJ491" s="132" t="str">
        <f t="shared" si="160"/>
        <v/>
      </c>
    </row>
    <row r="492" spans="1:36" x14ac:dyDescent="0.35">
      <c r="A492" s="76" t="str">
        <f t="shared" si="168"/>
        <v/>
      </c>
      <c r="B492" s="77" t="str">
        <f t="shared" si="169"/>
        <v/>
      </c>
      <c r="C492" s="74" t="str">
        <f t="shared" si="170"/>
        <v/>
      </c>
      <c r="D492" s="78" t="str">
        <f t="shared" si="154"/>
        <v/>
      </c>
      <c r="E492" s="78" t="str">
        <f t="shared" si="155"/>
        <v/>
      </c>
      <c r="F492" s="78" t="str">
        <f t="shared" si="171"/>
        <v/>
      </c>
      <c r="G492" s="74" t="str">
        <f t="shared" si="172"/>
        <v/>
      </c>
      <c r="N492" s="150" t="str">
        <f t="shared" si="166"/>
        <v/>
      </c>
      <c r="O492" s="128" t="str">
        <f t="shared" si="173"/>
        <v/>
      </c>
      <c r="P492" s="132" t="str">
        <f t="shared" si="167"/>
        <v/>
      </c>
      <c r="Q492" s="151" t="str">
        <f t="shared" si="156"/>
        <v/>
      </c>
      <c r="R492" s="151" t="str">
        <f t="shared" si="157"/>
        <v/>
      </c>
      <c r="S492" s="151" t="str">
        <f t="shared" si="161"/>
        <v/>
      </c>
      <c r="T492" s="132" t="str">
        <f t="shared" si="162"/>
        <v/>
      </c>
      <c r="AD492" s="150" t="str">
        <f t="shared" si="163"/>
        <v/>
      </c>
      <c r="AE492" s="128" t="str">
        <f t="shared" si="174"/>
        <v/>
      </c>
      <c r="AF492" s="132" t="str">
        <f t="shared" si="164"/>
        <v/>
      </c>
      <c r="AG492" s="151" t="str">
        <f t="shared" si="158"/>
        <v/>
      </c>
      <c r="AH492" s="151" t="str">
        <f t="shared" si="159"/>
        <v/>
      </c>
      <c r="AI492" s="151" t="str">
        <f t="shared" si="165"/>
        <v/>
      </c>
      <c r="AJ492" s="132" t="str">
        <f t="shared" si="160"/>
        <v/>
      </c>
    </row>
    <row r="493" spans="1:36" x14ac:dyDescent="0.35">
      <c r="A493" s="76" t="str">
        <f t="shared" si="168"/>
        <v/>
      </c>
      <c r="B493" s="77" t="str">
        <f t="shared" si="169"/>
        <v/>
      </c>
      <c r="C493" s="74" t="str">
        <f t="shared" si="170"/>
        <v/>
      </c>
      <c r="D493" s="78" t="str">
        <f t="shared" si="154"/>
        <v/>
      </c>
      <c r="E493" s="78" t="str">
        <f t="shared" si="155"/>
        <v/>
      </c>
      <c r="F493" s="78" t="str">
        <f t="shared" si="171"/>
        <v/>
      </c>
      <c r="G493" s="74" t="str">
        <f t="shared" si="172"/>
        <v/>
      </c>
      <c r="N493" s="150" t="str">
        <f t="shared" si="166"/>
        <v/>
      </c>
      <c r="O493" s="128" t="str">
        <f t="shared" si="173"/>
        <v/>
      </c>
      <c r="P493" s="132" t="str">
        <f t="shared" si="167"/>
        <v/>
      </c>
      <c r="Q493" s="151" t="str">
        <f t="shared" si="156"/>
        <v/>
      </c>
      <c r="R493" s="151" t="str">
        <f t="shared" si="157"/>
        <v/>
      </c>
      <c r="S493" s="151" t="str">
        <f t="shared" si="161"/>
        <v/>
      </c>
      <c r="T493" s="132" t="str">
        <f t="shared" si="162"/>
        <v/>
      </c>
      <c r="AD493" s="150" t="str">
        <f t="shared" si="163"/>
        <v/>
      </c>
      <c r="AE493" s="128" t="str">
        <f t="shared" si="174"/>
        <v/>
      </c>
      <c r="AF493" s="132" t="str">
        <f t="shared" si="164"/>
        <v/>
      </c>
      <c r="AG493" s="151" t="str">
        <f t="shared" si="158"/>
        <v/>
      </c>
      <c r="AH493" s="151" t="str">
        <f t="shared" si="159"/>
        <v/>
      </c>
      <c r="AI493" s="151" t="str">
        <f t="shared" si="165"/>
        <v/>
      </c>
      <c r="AJ493" s="132" t="str">
        <f t="shared" si="160"/>
        <v/>
      </c>
    </row>
    <row r="494" spans="1:36" x14ac:dyDescent="0.35">
      <c r="A494" s="76" t="str">
        <f t="shared" si="168"/>
        <v/>
      </c>
      <c r="B494" s="77" t="str">
        <f t="shared" si="169"/>
        <v/>
      </c>
      <c r="C494" s="74" t="str">
        <f t="shared" si="170"/>
        <v/>
      </c>
      <c r="D494" s="78" t="str">
        <f t="shared" si="154"/>
        <v/>
      </c>
      <c r="E494" s="78" t="str">
        <f t="shared" si="155"/>
        <v/>
      </c>
      <c r="F494" s="78" t="str">
        <f t="shared" si="171"/>
        <v/>
      </c>
      <c r="G494" s="74" t="str">
        <f t="shared" si="172"/>
        <v/>
      </c>
      <c r="N494" s="150" t="str">
        <f t="shared" si="166"/>
        <v/>
      </c>
      <c r="O494" s="128" t="str">
        <f t="shared" si="173"/>
        <v/>
      </c>
      <c r="P494" s="132" t="str">
        <f t="shared" si="167"/>
        <v/>
      </c>
      <c r="Q494" s="151" t="str">
        <f t="shared" si="156"/>
        <v/>
      </c>
      <c r="R494" s="151" t="str">
        <f t="shared" si="157"/>
        <v/>
      </c>
      <c r="S494" s="151" t="str">
        <f t="shared" si="161"/>
        <v/>
      </c>
      <c r="T494" s="132" t="str">
        <f t="shared" si="162"/>
        <v/>
      </c>
      <c r="AD494" s="150" t="str">
        <f t="shared" si="163"/>
        <v/>
      </c>
      <c r="AE494" s="128" t="str">
        <f t="shared" si="174"/>
        <v/>
      </c>
      <c r="AF494" s="132" t="str">
        <f t="shared" si="164"/>
        <v/>
      </c>
      <c r="AG494" s="151" t="str">
        <f t="shared" si="158"/>
        <v/>
      </c>
      <c r="AH494" s="151" t="str">
        <f t="shared" si="159"/>
        <v/>
      </c>
      <c r="AI494" s="151" t="str">
        <f t="shared" si="165"/>
        <v/>
      </c>
      <c r="AJ494" s="132" t="str">
        <f t="shared" si="160"/>
        <v/>
      </c>
    </row>
    <row r="495" spans="1:36" x14ac:dyDescent="0.35">
      <c r="A495" s="76" t="str">
        <f t="shared" si="168"/>
        <v/>
      </c>
      <c r="B495" s="77" t="str">
        <f t="shared" si="169"/>
        <v/>
      </c>
      <c r="C495" s="74" t="str">
        <f t="shared" si="170"/>
        <v/>
      </c>
      <c r="D495" s="78" t="str">
        <f t="shared" si="154"/>
        <v/>
      </c>
      <c r="E495" s="78" t="str">
        <f t="shared" si="155"/>
        <v/>
      </c>
      <c r="F495" s="78" t="str">
        <f t="shared" si="171"/>
        <v/>
      </c>
      <c r="G495" s="74" t="str">
        <f t="shared" si="172"/>
        <v/>
      </c>
      <c r="N495" s="150" t="str">
        <f t="shared" si="166"/>
        <v/>
      </c>
      <c r="O495" s="128" t="str">
        <f t="shared" si="173"/>
        <v/>
      </c>
      <c r="P495" s="132" t="str">
        <f t="shared" si="167"/>
        <v/>
      </c>
      <c r="Q495" s="151" t="str">
        <f t="shared" si="156"/>
        <v/>
      </c>
      <c r="R495" s="151" t="str">
        <f t="shared" si="157"/>
        <v/>
      </c>
      <c r="S495" s="151" t="str">
        <f t="shared" si="161"/>
        <v/>
      </c>
      <c r="T495" s="132" t="str">
        <f t="shared" si="162"/>
        <v/>
      </c>
      <c r="AD495" s="150" t="str">
        <f t="shared" si="163"/>
        <v/>
      </c>
      <c r="AE495" s="128" t="str">
        <f t="shared" si="174"/>
        <v/>
      </c>
      <c r="AF495" s="132" t="str">
        <f t="shared" si="164"/>
        <v/>
      </c>
      <c r="AG495" s="151" t="str">
        <f t="shared" si="158"/>
        <v/>
      </c>
      <c r="AH495" s="151" t="str">
        <f t="shared" si="159"/>
        <v/>
      </c>
      <c r="AI495" s="151" t="str">
        <f t="shared" si="165"/>
        <v/>
      </c>
      <c r="AJ495" s="132" t="str">
        <f t="shared" si="160"/>
        <v/>
      </c>
    </row>
    <row r="496" spans="1:36" x14ac:dyDescent="0.35">
      <c r="A496" s="76" t="str">
        <f t="shared" si="168"/>
        <v/>
      </c>
      <c r="B496" s="77" t="str">
        <f t="shared" si="169"/>
        <v/>
      </c>
      <c r="C496" s="74" t="str">
        <f t="shared" si="170"/>
        <v/>
      </c>
      <c r="D496" s="78" t="str">
        <f t="shared" si="154"/>
        <v/>
      </c>
      <c r="E496" s="78" t="str">
        <f t="shared" si="155"/>
        <v/>
      </c>
      <c r="F496" s="78" t="str">
        <f t="shared" si="171"/>
        <v/>
      </c>
      <c r="G496" s="74" t="str">
        <f t="shared" si="172"/>
        <v/>
      </c>
      <c r="N496" s="150" t="str">
        <f t="shared" si="166"/>
        <v/>
      </c>
      <c r="O496" s="128" t="str">
        <f t="shared" si="173"/>
        <v/>
      </c>
      <c r="P496" s="132" t="str">
        <f t="shared" si="167"/>
        <v/>
      </c>
      <c r="Q496" s="151" t="str">
        <f t="shared" si="156"/>
        <v/>
      </c>
      <c r="R496" s="151" t="str">
        <f t="shared" si="157"/>
        <v/>
      </c>
      <c r="S496" s="151" t="str">
        <f t="shared" si="161"/>
        <v/>
      </c>
      <c r="T496" s="132" t="str">
        <f t="shared" si="162"/>
        <v/>
      </c>
      <c r="AD496" s="150" t="str">
        <f t="shared" si="163"/>
        <v/>
      </c>
      <c r="AE496" s="128" t="str">
        <f t="shared" si="174"/>
        <v/>
      </c>
      <c r="AF496" s="132" t="str">
        <f t="shared" si="164"/>
        <v/>
      </c>
      <c r="AG496" s="151" t="str">
        <f t="shared" si="158"/>
        <v/>
      </c>
      <c r="AH496" s="151" t="str">
        <f t="shared" si="159"/>
        <v/>
      </c>
      <c r="AI496" s="151" t="str">
        <f t="shared" si="165"/>
        <v/>
      </c>
      <c r="AJ496" s="132" t="str">
        <f t="shared" si="160"/>
        <v/>
      </c>
    </row>
    <row r="497" spans="1:36" x14ac:dyDescent="0.35">
      <c r="A497" s="76" t="str">
        <f t="shared" si="168"/>
        <v/>
      </c>
      <c r="B497" s="77" t="str">
        <f t="shared" si="169"/>
        <v/>
      </c>
      <c r="C497" s="74" t="str">
        <f t="shared" si="170"/>
        <v/>
      </c>
      <c r="D497" s="78" t="str">
        <f t="shared" si="154"/>
        <v/>
      </c>
      <c r="E497" s="78" t="str">
        <f t="shared" si="155"/>
        <v/>
      </c>
      <c r="F497" s="78" t="str">
        <f t="shared" si="171"/>
        <v/>
      </c>
      <c r="G497" s="74" t="str">
        <f t="shared" si="172"/>
        <v/>
      </c>
      <c r="N497" s="150" t="str">
        <f t="shared" si="166"/>
        <v/>
      </c>
      <c r="O497" s="128" t="str">
        <f t="shared" si="173"/>
        <v/>
      </c>
      <c r="P497" s="132" t="str">
        <f t="shared" si="167"/>
        <v/>
      </c>
      <c r="Q497" s="151" t="str">
        <f t="shared" si="156"/>
        <v/>
      </c>
      <c r="R497" s="151" t="str">
        <f t="shared" si="157"/>
        <v/>
      </c>
      <c r="S497" s="151" t="str">
        <f t="shared" si="161"/>
        <v/>
      </c>
      <c r="T497" s="132" t="str">
        <f t="shared" si="162"/>
        <v/>
      </c>
      <c r="AD497" s="150" t="str">
        <f t="shared" si="163"/>
        <v/>
      </c>
      <c r="AE497" s="128" t="str">
        <f t="shared" si="174"/>
        <v/>
      </c>
      <c r="AF497" s="132" t="str">
        <f t="shared" si="164"/>
        <v/>
      </c>
      <c r="AG497" s="151" t="str">
        <f t="shared" si="158"/>
        <v/>
      </c>
      <c r="AH497" s="151" t="str">
        <f t="shared" si="159"/>
        <v/>
      </c>
      <c r="AI497" s="151" t="str">
        <f t="shared" si="165"/>
        <v/>
      </c>
      <c r="AJ497" s="132" t="str">
        <f t="shared" si="160"/>
        <v/>
      </c>
    </row>
  </sheetData>
  <phoneticPr fontId="27"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97155-4DC1-4AD4-A7C1-0809C18E4E34}">
  <dimension ref="A1:AP497"/>
  <sheetViews>
    <sheetView workbookViewId="0">
      <selection activeCell="E10" sqref="E10"/>
    </sheetView>
  </sheetViews>
  <sheetFormatPr defaultColWidth="9.1796875" defaultRowHeight="14.5" x14ac:dyDescent="0.35"/>
  <cols>
    <col min="1" max="1" width="9.1796875" style="75"/>
    <col min="2" max="2" width="7.81640625" style="75" customWidth="1"/>
    <col min="3" max="3" width="14.81640625" style="75" customWidth="1"/>
    <col min="4" max="4" width="14.1796875" style="75" customWidth="1"/>
    <col min="5" max="6" width="14.81640625" style="75" customWidth="1"/>
    <col min="7" max="7" width="14.81640625" style="82" customWidth="1"/>
    <col min="8" max="10" width="9.1796875" style="75"/>
    <col min="11" max="11" width="11" style="75" customWidth="1"/>
    <col min="12" max="13" width="9.1796875" style="75"/>
    <col min="14" max="14" width="9.1796875" style="139"/>
    <col min="15" max="15" width="7.81640625" style="139" customWidth="1"/>
    <col min="16" max="16" width="14.81640625" style="139" customWidth="1"/>
    <col min="17" max="17" width="14.1796875" style="139" customWidth="1"/>
    <col min="18" max="19" width="14.81640625" style="139" customWidth="1"/>
    <col min="20" max="20" width="14.81640625" style="152" customWidth="1"/>
    <col min="21" max="23" width="9.1796875" style="75"/>
    <col min="24" max="24" width="10.1796875" style="75" bestFit="1" customWidth="1"/>
    <col min="25" max="29" width="9.1796875" style="75"/>
    <col min="30" max="30" width="9.1796875" style="139"/>
    <col min="31" max="31" width="7.81640625" style="139" customWidth="1"/>
    <col min="32" max="32" width="14.81640625" style="139" customWidth="1"/>
    <col min="33" max="33" width="14.1796875" style="139" customWidth="1"/>
    <col min="34" max="35" width="14.81640625" style="139" customWidth="1"/>
    <col min="36" max="36" width="14.81640625" style="152" customWidth="1"/>
    <col min="37" max="37" width="9.1796875" style="75"/>
    <col min="38" max="39" width="9.453125" style="75" bestFit="1" customWidth="1"/>
    <col min="40" max="16384" width="9.1796875" style="75"/>
  </cols>
  <sheetData>
    <row r="1" spans="1:42" x14ac:dyDescent="0.35">
      <c r="A1" s="70"/>
      <c r="B1" s="70"/>
      <c r="C1" s="70"/>
      <c r="D1" s="70"/>
      <c r="E1" s="70"/>
      <c r="F1" s="70"/>
      <c r="G1" s="71"/>
      <c r="N1" s="126"/>
      <c r="O1" s="126"/>
      <c r="P1" s="126"/>
      <c r="Q1" s="126"/>
      <c r="R1" s="126"/>
      <c r="S1" s="126"/>
      <c r="T1" s="127"/>
      <c r="AD1" s="126"/>
      <c r="AE1" s="126"/>
      <c r="AF1" s="126"/>
      <c r="AG1" s="126"/>
      <c r="AH1" s="126"/>
      <c r="AI1" s="126"/>
      <c r="AJ1" s="127"/>
    </row>
    <row r="2" spans="1:42" x14ac:dyDescent="0.35">
      <c r="A2" s="70"/>
      <c r="B2" s="70"/>
      <c r="C2" s="70"/>
      <c r="D2" s="70"/>
      <c r="E2" s="70"/>
      <c r="F2" s="72"/>
      <c r="G2" s="73"/>
      <c r="N2" s="126"/>
      <c r="O2" s="126"/>
      <c r="P2" s="126"/>
      <c r="Q2" s="126"/>
      <c r="R2" s="126"/>
      <c r="S2" s="128"/>
      <c r="T2" s="129"/>
      <c r="AD2" s="126"/>
      <c r="AE2" s="126"/>
      <c r="AF2" s="126"/>
      <c r="AG2" s="126"/>
      <c r="AH2" s="126"/>
      <c r="AI2" s="128"/>
      <c r="AJ2" s="129"/>
    </row>
    <row r="3" spans="1:42" x14ac:dyDescent="0.35">
      <c r="A3" s="70"/>
      <c r="B3" s="70"/>
      <c r="C3" s="70"/>
      <c r="D3" s="70"/>
      <c r="E3" s="70"/>
      <c r="F3" s="72"/>
      <c r="G3" s="73"/>
      <c r="K3" s="123"/>
      <c r="L3" s="123"/>
      <c r="N3" s="126"/>
      <c r="O3" s="126"/>
      <c r="P3" s="126"/>
      <c r="Q3" s="126"/>
      <c r="R3" s="126"/>
      <c r="S3" s="128"/>
      <c r="T3" s="129"/>
      <c r="X3" s="81" t="s">
        <v>2</v>
      </c>
      <c r="Y3" s="81" t="s">
        <v>43</v>
      </c>
      <c r="AD3" s="126"/>
      <c r="AE3" s="126"/>
      <c r="AF3" s="126"/>
      <c r="AG3" s="126"/>
      <c r="AH3" s="126"/>
      <c r="AI3" s="128"/>
      <c r="AJ3" s="129"/>
      <c r="AN3" s="81" t="s">
        <v>2</v>
      </c>
      <c r="AO3" s="81" t="s">
        <v>43</v>
      </c>
    </row>
    <row r="4" spans="1:42" ht="18.5" x14ac:dyDescent="0.45">
      <c r="A4" s="91"/>
      <c r="B4" s="92" t="s">
        <v>44</v>
      </c>
      <c r="C4" s="91"/>
      <c r="D4" s="91"/>
      <c r="E4" s="72"/>
      <c r="F4" s="93" t="str">
        <f>'[1]Lisa 3'!D7</f>
        <v>Tallinn, Tartu mnt 85</v>
      </c>
      <c r="G4" s="91"/>
      <c r="H4" s="94"/>
      <c r="I4" s="94"/>
      <c r="J4" s="94"/>
      <c r="K4" s="109"/>
      <c r="L4" s="106"/>
      <c r="M4" s="124"/>
      <c r="N4" s="126"/>
      <c r="O4" s="130" t="s">
        <v>44</v>
      </c>
      <c r="P4" s="126"/>
      <c r="Q4" s="126"/>
      <c r="R4" s="128"/>
      <c r="S4" s="131" t="str">
        <f>'[1]Lisa 3'!D7</f>
        <v>Tallinn, Tartu mnt 85</v>
      </c>
      <c r="T4" s="126"/>
      <c r="X4" s="95" t="s">
        <v>45</v>
      </c>
      <c r="Y4" s="96">
        <v>162.5</v>
      </c>
      <c r="Z4" s="124"/>
      <c r="AD4" s="126"/>
      <c r="AE4" s="130" t="s">
        <v>44</v>
      </c>
      <c r="AF4" s="126"/>
      <c r="AG4" s="126"/>
      <c r="AH4" s="128"/>
      <c r="AI4" s="131" t="str">
        <f>'[1]Lisa 3'!D7</f>
        <v>Tallinn, Tartu mnt 85</v>
      </c>
      <c r="AJ4" s="126"/>
      <c r="AN4" s="95" t="s">
        <v>45</v>
      </c>
      <c r="AO4" s="121">
        <v>6</v>
      </c>
      <c r="AP4" s="124"/>
    </row>
    <row r="5" spans="1:42" x14ac:dyDescent="0.35">
      <c r="A5" s="91"/>
      <c r="B5" s="91"/>
      <c r="C5" s="91"/>
      <c r="D5" s="91"/>
      <c r="E5" s="91"/>
      <c r="F5" s="97"/>
      <c r="G5" s="91"/>
      <c r="H5" s="94"/>
      <c r="I5" s="94"/>
      <c r="J5" s="94"/>
      <c r="K5" s="109"/>
      <c r="L5" s="106"/>
      <c r="M5" s="124"/>
      <c r="N5" s="126"/>
      <c r="O5" s="126"/>
      <c r="P5" s="126"/>
      <c r="Q5" s="126"/>
      <c r="R5" s="126"/>
      <c r="S5" s="132"/>
      <c r="T5" s="126"/>
      <c r="X5" s="95" t="s">
        <v>46</v>
      </c>
      <c r="Y5" s="96"/>
      <c r="Z5" s="124"/>
      <c r="AD5" s="126"/>
      <c r="AE5" s="126"/>
      <c r="AF5" s="126"/>
      <c r="AG5" s="126"/>
      <c r="AH5" s="126"/>
      <c r="AI5" s="132"/>
      <c r="AJ5" s="126"/>
      <c r="AN5" s="95" t="s">
        <v>46</v>
      </c>
      <c r="AO5" s="121"/>
      <c r="AP5" s="124"/>
    </row>
    <row r="6" spans="1:42" x14ac:dyDescent="0.35">
      <c r="A6" s="91"/>
      <c r="B6" s="98" t="s">
        <v>47</v>
      </c>
      <c r="C6" s="99"/>
      <c r="D6" s="100"/>
      <c r="E6" s="101">
        <v>44652</v>
      </c>
      <c r="F6" s="102"/>
      <c r="G6" s="91"/>
      <c r="H6" s="94"/>
      <c r="I6" s="94"/>
      <c r="J6" s="94"/>
      <c r="K6" s="109"/>
      <c r="L6" s="106"/>
      <c r="M6" s="124"/>
      <c r="N6" s="126"/>
      <c r="O6" s="133" t="s">
        <v>47</v>
      </c>
      <c r="P6" s="134"/>
      <c r="Q6" s="135"/>
      <c r="R6" s="136">
        <v>44652</v>
      </c>
      <c r="S6" s="137"/>
      <c r="T6" s="126"/>
      <c r="X6" s="95" t="s">
        <v>48</v>
      </c>
      <c r="Y6" s="96"/>
      <c r="Z6" s="124"/>
      <c r="AD6" s="126"/>
      <c r="AE6" s="133" t="s">
        <v>47</v>
      </c>
      <c r="AF6" s="134"/>
      <c r="AG6" s="135"/>
      <c r="AH6" s="136">
        <v>44652</v>
      </c>
      <c r="AI6" s="137"/>
      <c r="AJ6" s="126"/>
      <c r="AN6" s="95" t="s">
        <v>48</v>
      </c>
      <c r="AO6" s="121"/>
      <c r="AP6" s="124"/>
    </row>
    <row r="7" spans="1:42" x14ac:dyDescent="0.35">
      <c r="A7" s="91"/>
      <c r="B7" s="103" t="s">
        <v>49</v>
      </c>
      <c r="C7" s="72"/>
      <c r="D7" s="94"/>
      <c r="E7" s="104">
        <v>60</v>
      </c>
      <c r="F7" s="105" t="s">
        <v>37</v>
      </c>
      <c r="G7" s="91"/>
      <c r="H7" s="94"/>
      <c r="I7" s="94"/>
      <c r="J7" s="94"/>
      <c r="K7" s="109"/>
      <c r="L7" s="106"/>
      <c r="M7" s="124"/>
      <c r="N7" s="126"/>
      <c r="O7" s="138" t="s">
        <v>49</v>
      </c>
      <c r="P7" s="128"/>
      <c r="R7" s="140">
        <v>60</v>
      </c>
      <c r="S7" s="141" t="s">
        <v>37</v>
      </c>
      <c r="T7" s="126"/>
      <c r="X7" s="95" t="s">
        <v>50</v>
      </c>
      <c r="Y7" s="96"/>
      <c r="Z7" s="124"/>
      <c r="AD7" s="126"/>
      <c r="AE7" s="138" t="s">
        <v>49</v>
      </c>
      <c r="AF7" s="128"/>
      <c r="AH7" s="140">
        <v>60</v>
      </c>
      <c r="AI7" s="141" t="s">
        <v>37</v>
      </c>
      <c r="AJ7" s="126"/>
      <c r="AN7" s="95" t="s">
        <v>50</v>
      </c>
      <c r="AO7" s="96"/>
      <c r="AP7" s="124"/>
    </row>
    <row r="8" spans="1:42" x14ac:dyDescent="0.35">
      <c r="A8" s="91"/>
      <c r="B8" s="103" t="s">
        <v>54</v>
      </c>
      <c r="C8" s="72"/>
      <c r="D8" s="94"/>
      <c r="E8" s="119">
        <v>28720.18</v>
      </c>
      <c r="F8" s="105" t="s">
        <v>51</v>
      </c>
      <c r="G8" s="91"/>
      <c r="H8" s="94"/>
      <c r="I8" s="94"/>
      <c r="J8" s="94"/>
      <c r="K8" s="109"/>
      <c r="L8" s="106"/>
      <c r="M8" s="124"/>
      <c r="N8" s="126"/>
      <c r="O8" s="138" t="s">
        <v>54</v>
      </c>
      <c r="P8" s="128"/>
      <c r="R8" s="142">
        <v>19453.419999999998</v>
      </c>
      <c r="S8" s="141" t="s">
        <v>51</v>
      </c>
      <c r="T8" s="126"/>
      <c r="X8" s="95" t="s">
        <v>52</v>
      </c>
      <c r="Y8" s="96"/>
      <c r="Z8" s="124"/>
      <c r="AD8" s="126"/>
      <c r="AE8" s="138" t="s">
        <v>54</v>
      </c>
      <c r="AF8" s="128"/>
      <c r="AH8" s="142">
        <v>9266.76</v>
      </c>
      <c r="AI8" s="141" t="s">
        <v>51</v>
      </c>
      <c r="AJ8" s="126"/>
      <c r="AN8" s="95" t="s">
        <v>52</v>
      </c>
      <c r="AO8" s="96"/>
      <c r="AP8" s="124"/>
    </row>
    <row r="9" spans="1:42" x14ac:dyDescent="0.35">
      <c r="A9" s="91"/>
      <c r="B9" s="103" t="s">
        <v>55</v>
      </c>
      <c r="C9" s="72"/>
      <c r="D9" s="94"/>
      <c r="E9" s="119">
        <v>14771.9</v>
      </c>
      <c r="F9" s="105" t="s">
        <v>51</v>
      </c>
      <c r="G9" s="91"/>
      <c r="H9" s="94"/>
      <c r="I9" s="94"/>
      <c r="J9" s="94"/>
      <c r="K9" s="125"/>
      <c r="L9" s="108"/>
      <c r="M9" s="125"/>
      <c r="N9" s="126"/>
      <c r="O9" s="138" t="s">
        <v>55</v>
      </c>
      <c r="P9" s="128"/>
      <c r="R9" s="142">
        <v>13585.77</v>
      </c>
      <c r="S9" s="141" t="s">
        <v>51</v>
      </c>
      <c r="T9" s="126"/>
      <c r="X9" s="107" t="s">
        <v>53</v>
      </c>
      <c r="Y9" s="118">
        <v>4721.6000000000004</v>
      </c>
      <c r="Z9" s="125"/>
      <c r="AD9" s="126"/>
      <c r="AE9" s="138" t="s">
        <v>55</v>
      </c>
      <c r="AF9" s="128"/>
      <c r="AH9" s="142">
        <v>1186.1300000000001</v>
      </c>
      <c r="AI9" s="141" t="s">
        <v>51</v>
      </c>
      <c r="AJ9" s="126"/>
      <c r="AN9" s="107" t="s">
        <v>53</v>
      </c>
      <c r="AO9" s="120">
        <v>130</v>
      </c>
      <c r="AP9" s="125"/>
    </row>
    <row r="10" spans="1:42" x14ac:dyDescent="0.35">
      <c r="A10" s="91"/>
      <c r="B10" s="110" t="s">
        <v>63</v>
      </c>
      <c r="C10" s="111"/>
      <c r="D10" s="112"/>
      <c r="E10" s="162">
        <v>3.4000000000000002E-2</v>
      </c>
      <c r="F10" s="113"/>
      <c r="G10" s="91"/>
      <c r="H10" s="94"/>
      <c r="I10" s="94"/>
      <c r="J10" s="94"/>
      <c r="K10" s="94"/>
      <c r="L10" s="94"/>
      <c r="M10" s="108"/>
      <c r="N10" s="126"/>
      <c r="O10" s="143" t="s">
        <v>63</v>
      </c>
      <c r="P10" s="144"/>
      <c r="Q10" s="145"/>
      <c r="R10" s="146">
        <v>3.4000000000000002E-2</v>
      </c>
      <c r="S10" s="147"/>
      <c r="T10" s="126"/>
      <c r="AD10" s="126"/>
      <c r="AE10" s="143" t="s">
        <v>63</v>
      </c>
      <c r="AF10" s="144"/>
      <c r="AG10" s="145"/>
      <c r="AH10" s="146">
        <v>3.4000000000000002E-2</v>
      </c>
      <c r="AI10" s="147"/>
      <c r="AJ10" s="126"/>
    </row>
    <row r="11" spans="1:42" x14ac:dyDescent="0.35">
      <c r="A11" s="91"/>
      <c r="B11" s="104"/>
      <c r="C11" s="72"/>
      <c r="D11" s="94"/>
      <c r="E11" s="114"/>
      <c r="F11" s="104"/>
      <c r="G11" s="91"/>
      <c r="H11" s="94"/>
      <c r="I11" s="94"/>
      <c r="J11" s="94"/>
      <c r="K11" s="94"/>
      <c r="L11" s="94"/>
      <c r="M11" s="108"/>
      <c r="N11" s="126"/>
      <c r="O11" s="140"/>
      <c r="P11" s="128"/>
      <c r="R11" s="148"/>
      <c r="S11" s="140"/>
      <c r="T11" s="126"/>
      <c r="AD11" s="126"/>
      <c r="AE11" s="140"/>
      <c r="AF11" s="128"/>
      <c r="AH11" s="148"/>
      <c r="AI11" s="140"/>
      <c r="AJ11" s="126"/>
    </row>
    <row r="12" spans="1:42" x14ac:dyDescent="0.35">
      <c r="A12" s="94"/>
      <c r="B12" s="94"/>
      <c r="C12" s="94"/>
      <c r="D12" s="94"/>
      <c r="E12" s="94"/>
      <c r="F12" s="94"/>
      <c r="G12" s="94"/>
      <c r="H12" s="94"/>
      <c r="I12" s="94"/>
      <c r="J12" s="94"/>
      <c r="K12" s="109"/>
      <c r="L12" s="109"/>
      <c r="M12" s="106"/>
      <c r="T12" s="139"/>
      <c r="AJ12" s="139"/>
    </row>
    <row r="13" spans="1:42" ht="15" thickBot="1" x14ac:dyDescent="0.4">
      <c r="A13" s="115" t="s">
        <v>56</v>
      </c>
      <c r="B13" s="115" t="s">
        <v>57</v>
      </c>
      <c r="C13" s="115" t="s">
        <v>58</v>
      </c>
      <c r="D13" s="115" t="s">
        <v>59</v>
      </c>
      <c r="E13" s="115" t="s">
        <v>60</v>
      </c>
      <c r="F13" s="115" t="s">
        <v>61</v>
      </c>
      <c r="G13" s="115" t="s">
        <v>62</v>
      </c>
      <c r="H13" s="94"/>
      <c r="I13" s="94"/>
      <c r="J13" s="94"/>
      <c r="K13" s="109"/>
      <c r="L13" s="109"/>
      <c r="M13" s="106"/>
      <c r="N13" s="149" t="s">
        <v>56</v>
      </c>
      <c r="O13" s="149" t="s">
        <v>57</v>
      </c>
      <c r="P13" s="149" t="s">
        <v>58</v>
      </c>
      <c r="Q13" s="149" t="s">
        <v>59</v>
      </c>
      <c r="R13" s="149" t="s">
        <v>60</v>
      </c>
      <c r="S13" s="149" t="s">
        <v>61</v>
      </c>
      <c r="T13" s="149" t="s">
        <v>62</v>
      </c>
      <c r="AD13" s="149" t="s">
        <v>56</v>
      </c>
      <c r="AE13" s="149" t="s">
        <v>57</v>
      </c>
      <c r="AF13" s="149" t="s">
        <v>58</v>
      </c>
      <c r="AG13" s="149" t="s">
        <v>59</v>
      </c>
      <c r="AH13" s="149" t="s">
        <v>60</v>
      </c>
      <c r="AI13" s="149" t="s">
        <v>61</v>
      </c>
      <c r="AJ13" s="149" t="s">
        <v>62</v>
      </c>
      <c r="AL13" s="122"/>
      <c r="AM13" s="122"/>
    </row>
    <row r="14" spans="1:42" x14ac:dyDescent="0.35">
      <c r="A14" s="116">
        <f>IF(B14="","",E6)</f>
        <v>44652</v>
      </c>
      <c r="B14" s="72">
        <f>IF(E7&gt;0,1,"")</f>
        <v>1</v>
      </c>
      <c r="C14" s="97">
        <f>IF(B14="","",E8)</f>
        <v>28720.18</v>
      </c>
      <c r="D14" s="117">
        <f t="shared" ref="D14:D77" si="0">IF(B14="","",IPMT($E$10/12,B14,$E$7,-$E$8,$E$9,0))</f>
        <v>81.37384333333334</v>
      </c>
      <c r="E14" s="117">
        <f t="shared" ref="E14:E77" si="1">IF(B14="","",PPMT($E$10/12,B14,$E$7,-$E$8,$E$9,0))</f>
        <v>213.59925755537336</v>
      </c>
      <c r="F14" s="117">
        <f>IF(B14="","",SUM(D14:E14))</f>
        <v>294.97310088870671</v>
      </c>
      <c r="G14" s="97">
        <f>IF(B14="","",SUM(C14)-SUM(E14))</f>
        <v>28506.580742444628</v>
      </c>
      <c r="H14" s="94"/>
      <c r="I14" s="94"/>
      <c r="J14" s="94"/>
      <c r="K14" s="109"/>
      <c r="L14" s="109"/>
      <c r="M14" s="106"/>
      <c r="N14" s="150">
        <f>IF(O14="","",R6)</f>
        <v>44652</v>
      </c>
      <c r="O14" s="128">
        <f>IF(R7&gt;0,1,"")</f>
        <v>1</v>
      </c>
      <c r="P14" s="132">
        <f>IF(O14="","",R8)</f>
        <v>19453.419999999998</v>
      </c>
      <c r="Q14" s="151">
        <f t="shared" ref="Q14:Q77" si="2">IF(O14="","",IPMT($R$10/12,O14,$R$7,-$R$8,$R$9,0))</f>
        <v>55.118023333333333</v>
      </c>
      <c r="R14" s="151">
        <f t="shared" ref="R14:R77" si="3">IF(O14="","",PPMT($R$10/12,O14,$R$7,-$R$8,$R$9,0))</f>
        <v>89.855213947152336</v>
      </c>
      <c r="S14" s="151">
        <f>IF(O14="","",SUM(Q14:R14))</f>
        <v>144.97323728048568</v>
      </c>
      <c r="T14" s="132">
        <f>IF(O14="","",SUM(P14)-SUM(R14))</f>
        <v>19363.564786052844</v>
      </c>
      <c r="AD14" s="150">
        <f>IF(AE14="","",AH6)</f>
        <v>44652</v>
      </c>
      <c r="AE14" s="128">
        <f>IF(AH7&gt;0,1,"")</f>
        <v>1</v>
      </c>
      <c r="AF14" s="132">
        <f>IF(AE14="","",AH8)</f>
        <v>9266.76</v>
      </c>
      <c r="AG14" s="151">
        <f t="shared" ref="AG14:AG77" si="4">IF(AE14="","",IPMT($AH$10/12,AE14,$AH$7,-$AH$8,$AH$9,0))</f>
        <v>26.255820000000003</v>
      </c>
      <c r="AH14" s="151">
        <f t="shared" ref="AH14:AH77" si="5">IF(AE14="","",PPMT($AH$10/12,AE14,$AH$7,-$AH$8,$AH$9,0))</f>
        <v>123.74404360822096</v>
      </c>
      <c r="AI14" s="151">
        <f>IF(AE14="","",SUM(AG14:AH14))</f>
        <v>149.99986360822098</v>
      </c>
      <c r="AJ14" s="132">
        <f>IF(AE14="","",SUM(AF14)-SUM(AH14))</f>
        <v>9143.0159563917787</v>
      </c>
      <c r="AL14" s="122"/>
      <c r="AM14" s="122"/>
    </row>
    <row r="15" spans="1:42" x14ac:dyDescent="0.35">
      <c r="A15" s="116">
        <f>IF(B15="","",EDATE(A14,1))</f>
        <v>44682</v>
      </c>
      <c r="B15" s="72">
        <f>IF(B14="","",IF(SUM(B14)+1&lt;=$E$7,SUM(B14)+1,""))</f>
        <v>2</v>
      </c>
      <c r="C15" s="97">
        <f>IF(B15="","",G14)</f>
        <v>28506.580742444628</v>
      </c>
      <c r="D15" s="117">
        <f t="shared" si="0"/>
        <v>80.768645436926448</v>
      </c>
      <c r="E15" s="117">
        <f t="shared" si="1"/>
        <v>214.20445545178023</v>
      </c>
      <c r="F15" s="117">
        <f t="shared" ref="F15:F78" si="6">IF(B15="","",SUM(D15:E15))</f>
        <v>294.97310088870665</v>
      </c>
      <c r="G15" s="97">
        <f t="shared" ref="G15:G78" si="7">IF(B15="","",SUM(C15)-SUM(E15))</f>
        <v>28292.376286992847</v>
      </c>
      <c r="H15" s="94"/>
      <c r="I15" s="94"/>
      <c r="J15" s="94"/>
      <c r="K15" s="109"/>
      <c r="L15" s="109"/>
      <c r="M15" s="106"/>
      <c r="N15" s="150">
        <f>IF(O15="","",EDATE(N14,1))</f>
        <v>44682</v>
      </c>
      <c r="O15" s="128">
        <f>IF(O14="","",IF(SUM(O14)+1&lt;=$E$7,SUM(O14)+1,""))</f>
        <v>2</v>
      </c>
      <c r="P15" s="132">
        <f>IF(O15="","",T14)</f>
        <v>19363.564786052844</v>
      </c>
      <c r="Q15" s="151">
        <f t="shared" si="2"/>
        <v>54.86343356048306</v>
      </c>
      <c r="R15" s="151">
        <f t="shared" si="3"/>
        <v>90.109803720002589</v>
      </c>
      <c r="S15" s="151">
        <f t="shared" ref="S15:S78" si="8">IF(O15="","",SUM(Q15:R15))</f>
        <v>144.97323728048565</v>
      </c>
      <c r="T15" s="132">
        <f t="shared" ref="T15:T78" si="9">IF(O15="","",SUM(P15)-SUM(R15))</f>
        <v>19273.454982332842</v>
      </c>
      <c r="AD15" s="150">
        <f>IF(AE15="","",EDATE(AD14,1))</f>
        <v>44682</v>
      </c>
      <c r="AE15" s="128">
        <f>IF(AE14="","",IF(SUM(AE14)+1&lt;=$E$7,SUM(AE14)+1,""))</f>
        <v>2</v>
      </c>
      <c r="AF15" s="132">
        <f>IF(AE15="","",AJ14)</f>
        <v>9143.0159563917787</v>
      </c>
      <c r="AG15" s="151">
        <f t="shared" si="4"/>
        <v>25.905211876443374</v>
      </c>
      <c r="AH15" s="151">
        <f t="shared" si="5"/>
        <v>124.0946517317776</v>
      </c>
      <c r="AI15" s="151">
        <f t="shared" ref="AI15:AI78" si="10">IF(AE15="","",SUM(AG15:AH15))</f>
        <v>149.99986360822098</v>
      </c>
      <c r="AJ15" s="132">
        <f t="shared" ref="AJ15:AJ78" si="11">IF(AE15="","",SUM(AF15)-SUM(AH15))</f>
        <v>9018.9213046600016</v>
      </c>
    </row>
    <row r="16" spans="1:42" x14ac:dyDescent="0.35">
      <c r="A16" s="76">
        <f t="shared" ref="A16:A79" si="12">IF(B16="","",EDATE(A15,1))</f>
        <v>44713</v>
      </c>
      <c r="B16" s="77">
        <f t="shared" ref="B16" si="13">IF(B15="","",IF(SUM(B15)+1&lt;=$E$7,SUM(B15)+1,""))</f>
        <v>3</v>
      </c>
      <c r="C16" s="74">
        <f t="shared" ref="C16:C79" si="14">IF(B16="","",G15)</f>
        <v>28292.376286992847</v>
      </c>
      <c r="D16" s="78">
        <f t="shared" si="0"/>
        <v>80.161732813146401</v>
      </c>
      <c r="E16" s="78">
        <f t="shared" si="1"/>
        <v>214.81136807556027</v>
      </c>
      <c r="F16" s="78">
        <f t="shared" si="6"/>
        <v>294.97310088870665</v>
      </c>
      <c r="G16" s="74">
        <f t="shared" si="7"/>
        <v>28077.564918917287</v>
      </c>
      <c r="H16" s="94"/>
      <c r="I16" s="94"/>
      <c r="J16" s="94"/>
      <c r="K16" s="109"/>
      <c r="L16" s="109"/>
      <c r="M16" s="106"/>
      <c r="N16" s="150">
        <f t="shared" ref="N16:N79" si="15">IF(O16="","",EDATE(N15,1))</f>
        <v>44713</v>
      </c>
      <c r="O16" s="128">
        <f t="shared" ref="O16" si="16">IF(O15="","",IF(SUM(O15)+1&lt;=$E$7,SUM(O15)+1,""))</f>
        <v>3</v>
      </c>
      <c r="P16" s="132">
        <f t="shared" ref="P16:P79" si="17">IF(O16="","",T15)</f>
        <v>19273.454982332842</v>
      </c>
      <c r="Q16" s="151">
        <f t="shared" si="2"/>
        <v>54.608122449943053</v>
      </c>
      <c r="R16" s="151">
        <f t="shared" si="3"/>
        <v>90.365114830542609</v>
      </c>
      <c r="S16" s="151">
        <f t="shared" si="8"/>
        <v>144.97323728048565</v>
      </c>
      <c r="T16" s="132">
        <f t="shared" si="9"/>
        <v>19183.089867502298</v>
      </c>
      <c r="AD16" s="150">
        <f t="shared" ref="AD16:AD79" si="18">IF(AE16="","",EDATE(AD15,1))</f>
        <v>44713</v>
      </c>
      <c r="AE16" s="128">
        <f t="shared" ref="AE16" si="19">IF(AE15="","",IF(SUM(AE15)+1&lt;=$E$7,SUM(AE15)+1,""))</f>
        <v>3</v>
      </c>
      <c r="AF16" s="132">
        <f t="shared" ref="AF16:AF79" si="20">IF(AE16="","",AJ15)</f>
        <v>9018.9213046600016</v>
      </c>
      <c r="AG16" s="151">
        <f t="shared" si="4"/>
        <v>25.55361036320334</v>
      </c>
      <c r="AH16" s="151">
        <f t="shared" si="5"/>
        <v>124.44625324501764</v>
      </c>
      <c r="AI16" s="151">
        <f t="shared" si="10"/>
        <v>149.99986360822098</v>
      </c>
      <c r="AJ16" s="132">
        <f t="shared" si="11"/>
        <v>8894.4750514149837</v>
      </c>
      <c r="AM16" s="122"/>
    </row>
    <row r="17" spans="1:36" x14ac:dyDescent="0.35">
      <c r="A17" s="76">
        <f t="shared" si="12"/>
        <v>44743</v>
      </c>
      <c r="B17" s="77">
        <f t="shared" ref="B17:B80" si="21">IF(B16="","",IF(SUM(B16)+1&lt;=$E$7,SUM(B16)+1,""))</f>
        <v>4</v>
      </c>
      <c r="C17" s="74">
        <f t="shared" si="14"/>
        <v>28077.564918917287</v>
      </c>
      <c r="D17" s="78">
        <f t="shared" si="0"/>
        <v>79.553100603598992</v>
      </c>
      <c r="E17" s="78">
        <f t="shared" si="1"/>
        <v>215.4200002851077</v>
      </c>
      <c r="F17" s="78">
        <f t="shared" si="6"/>
        <v>294.97310088870671</v>
      </c>
      <c r="G17" s="74">
        <f t="shared" si="7"/>
        <v>27862.144918632181</v>
      </c>
      <c r="H17" s="94"/>
      <c r="I17" s="94"/>
      <c r="J17" s="94"/>
      <c r="K17" s="109"/>
      <c r="L17" s="109"/>
      <c r="M17" s="106"/>
      <c r="N17" s="150">
        <f t="shared" si="15"/>
        <v>44743</v>
      </c>
      <c r="O17" s="128">
        <f t="shared" ref="O17:O80" si="22">IF(O16="","",IF(SUM(O16)+1&lt;=$E$7,SUM(O16)+1,""))</f>
        <v>4</v>
      </c>
      <c r="P17" s="132">
        <f t="shared" si="17"/>
        <v>19183.089867502298</v>
      </c>
      <c r="Q17" s="151">
        <f t="shared" si="2"/>
        <v>54.352087957923189</v>
      </c>
      <c r="R17" s="151">
        <f t="shared" si="3"/>
        <v>90.621149322562474</v>
      </c>
      <c r="S17" s="151">
        <f t="shared" si="8"/>
        <v>144.97323728048565</v>
      </c>
      <c r="T17" s="132">
        <f t="shared" si="9"/>
        <v>19092.468718179734</v>
      </c>
      <c r="X17" s="122"/>
      <c r="AD17" s="150">
        <f t="shared" si="18"/>
        <v>44743</v>
      </c>
      <c r="AE17" s="128">
        <f t="shared" ref="AE17:AE80" si="23">IF(AE16="","",IF(SUM(AE16)+1&lt;=$E$7,SUM(AE16)+1,""))</f>
        <v>4</v>
      </c>
      <c r="AF17" s="132">
        <f t="shared" si="20"/>
        <v>8894.4750514149837</v>
      </c>
      <c r="AG17" s="151">
        <f t="shared" si="4"/>
        <v>25.201012645675789</v>
      </c>
      <c r="AH17" s="151">
        <f t="shared" si="5"/>
        <v>124.79885096254517</v>
      </c>
      <c r="AI17" s="151">
        <f t="shared" si="10"/>
        <v>149.99986360822095</v>
      </c>
      <c r="AJ17" s="132">
        <f t="shared" si="11"/>
        <v>8769.6762004524389</v>
      </c>
    </row>
    <row r="18" spans="1:36" x14ac:dyDescent="0.35">
      <c r="A18" s="76">
        <f t="shared" si="12"/>
        <v>44774</v>
      </c>
      <c r="B18" s="77">
        <f t="shared" si="21"/>
        <v>5</v>
      </c>
      <c r="C18" s="74">
        <f t="shared" si="14"/>
        <v>27862.144918632181</v>
      </c>
      <c r="D18" s="78">
        <f t="shared" si="0"/>
        <v>78.942743936124501</v>
      </c>
      <c r="E18" s="78">
        <f t="shared" si="1"/>
        <v>216.0303569525822</v>
      </c>
      <c r="F18" s="78">
        <f t="shared" si="6"/>
        <v>294.97310088870671</v>
      </c>
      <c r="G18" s="74">
        <f t="shared" si="7"/>
        <v>27646.114561679598</v>
      </c>
      <c r="H18" s="94"/>
      <c r="I18" s="94"/>
      <c r="J18" s="94"/>
      <c r="K18" s="109"/>
      <c r="L18" s="109"/>
      <c r="M18" s="106"/>
      <c r="N18" s="150">
        <f t="shared" si="15"/>
        <v>44774</v>
      </c>
      <c r="O18" s="128">
        <f t="shared" si="22"/>
        <v>5</v>
      </c>
      <c r="P18" s="132">
        <f t="shared" si="17"/>
        <v>19092.468718179734</v>
      </c>
      <c r="Q18" s="151">
        <f t="shared" si="2"/>
        <v>54.095328034842595</v>
      </c>
      <c r="R18" s="151">
        <f t="shared" si="3"/>
        <v>90.877909245643082</v>
      </c>
      <c r="S18" s="151">
        <f t="shared" si="8"/>
        <v>144.97323728048568</v>
      </c>
      <c r="T18" s="132">
        <f t="shared" si="9"/>
        <v>19001.590808934092</v>
      </c>
      <c r="AD18" s="150">
        <f t="shared" si="18"/>
        <v>44774</v>
      </c>
      <c r="AE18" s="128">
        <f t="shared" si="23"/>
        <v>5</v>
      </c>
      <c r="AF18" s="132">
        <f t="shared" si="20"/>
        <v>8769.6762004524389</v>
      </c>
      <c r="AG18" s="151">
        <f t="shared" si="4"/>
        <v>24.847415901281913</v>
      </c>
      <c r="AH18" s="151">
        <f t="shared" si="5"/>
        <v>125.15244770693907</v>
      </c>
      <c r="AI18" s="151">
        <f t="shared" si="10"/>
        <v>149.99986360822098</v>
      </c>
      <c r="AJ18" s="132">
        <f t="shared" si="11"/>
        <v>8644.5237527454992</v>
      </c>
    </row>
    <row r="19" spans="1:36" x14ac:dyDescent="0.35">
      <c r="A19" s="76">
        <f t="shared" si="12"/>
        <v>44805</v>
      </c>
      <c r="B19" s="77">
        <f t="shared" si="21"/>
        <v>6</v>
      </c>
      <c r="C19" s="74">
        <f t="shared" si="14"/>
        <v>27646.114561679598</v>
      </c>
      <c r="D19" s="78">
        <f t="shared" si="0"/>
        <v>78.330657924758867</v>
      </c>
      <c r="E19" s="78">
        <f t="shared" si="1"/>
        <v>216.64244296394781</v>
      </c>
      <c r="F19" s="78">
        <f t="shared" si="6"/>
        <v>294.97310088870665</v>
      </c>
      <c r="G19" s="74">
        <f t="shared" si="7"/>
        <v>27429.47211871565</v>
      </c>
      <c r="K19" s="79"/>
      <c r="L19" s="79"/>
      <c r="M19" s="80"/>
      <c r="N19" s="150">
        <f t="shared" si="15"/>
        <v>44805</v>
      </c>
      <c r="O19" s="128">
        <f t="shared" si="22"/>
        <v>6</v>
      </c>
      <c r="P19" s="132">
        <f t="shared" si="17"/>
        <v>19001.590808934092</v>
      </c>
      <c r="Q19" s="151">
        <f t="shared" si="2"/>
        <v>53.837840625313277</v>
      </c>
      <c r="R19" s="151">
        <f t="shared" si="3"/>
        <v>91.1353966551724</v>
      </c>
      <c r="S19" s="151">
        <f t="shared" si="8"/>
        <v>144.97323728048568</v>
      </c>
      <c r="T19" s="132">
        <f t="shared" si="9"/>
        <v>18910.45541227892</v>
      </c>
      <c r="AD19" s="150">
        <f t="shared" si="18"/>
        <v>44805</v>
      </c>
      <c r="AE19" s="128">
        <f t="shared" si="23"/>
        <v>6</v>
      </c>
      <c r="AF19" s="132">
        <f t="shared" si="20"/>
        <v>8644.5237527454992</v>
      </c>
      <c r="AG19" s="151">
        <f t="shared" si="4"/>
        <v>24.492817299445587</v>
      </c>
      <c r="AH19" s="151">
        <f t="shared" si="5"/>
        <v>125.5070463087754</v>
      </c>
      <c r="AI19" s="151">
        <f t="shared" si="10"/>
        <v>149.99986360822098</v>
      </c>
      <c r="AJ19" s="132">
        <f t="shared" si="11"/>
        <v>8519.0167064367233</v>
      </c>
    </row>
    <row r="20" spans="1:36" x14ac:dyDescent="0.35">
      <c r="A20" s="76">
        <f t="shared" si="12"/>
        <v>44835</v>
      </c>
      <c r="B20" s="77">
        <f t="shared" si="21"/>
        <v>7</v>
      </c>
      <c r="C20" s="74">
        <f t="shared" si="14"/>
        <v>27429.47211871565</v>
      </c>
      <c r="D20" s="78">
        <f t="shared" si="0"/>
        <v>77.716837669694343</v>
      </c>
      <c r="E20" s="78">
        <f t="shared" si="1"/>
        <v>217.25626321901237</v>
      </c>
      <c r="F20" s="78">
        <f t="shared" si="6"/>
        <v>294.97310088870671</v>
      </c>
      <c r="G20" s="74">
        <f t="shared" si="7"/>
        <v>27212.215855496637</v>
      </c>
      <c r="K20" s="79"/>
      <c r="L20" s="79"/>
      <c r="M20" s="80"/>
      <c r="N20" s="150">
        <f t="shared" si="15"/>
        <v>44835</v>
      </c>
      <c r="O20" s="128">
        <f t="shared" si="22"/>
        <v>7</v>
      </c>
      <c r="P20" s="132">
        <f t="shared" si="17"/>
        <v>18910.45541227892</v>
      </c>
      <c r="Q20" s="151">
        <f t="shared" si="2"/>
        <v>53.579623668123617</v>
      </c>
      <c r="R20" s="151">
        <f t="shared" si="3"/>
        <v>91.393613612362046</v>
      </c>
      <c r="S20" s="151">
        <f t="shared" si="8"/>
        <v>144.97323728048565</v>
      </c>
      <c r="T20" s="132">
        <f t="shared" si="9"/>
        <v>18819.061798666557</v>
      </c>
      <c r="AD20" s="150">
        <f t="shared" si="18"/>
        <v>44835</v>
      </c>
      <c r="AE20" s="128">
        <f t="shared" si="23"/>
        <v>7</v>
      </c>
      <c r="AF20" s="132">
        <f t="shared" si="20"/>
        <v>8519.0167064367233</v>
      </c>
      <c r="AG20" s="151">
        <f t="shared" si="4"/>
        <v>24.137214001570719</v>
      </c>
      <c r="AH20" s="151">
        <f t="shared" si="5"/>
        <v>125.86264960665027</v>
      </c>
      <c r="AI20" s="151">
        <f t="shared" si="10"/>
        <v>149.99986360822098</v>
      </c>
      <c r="AJ20" s="132">
        <f t="shared" si="11"/>
        <v>8393.1540568300734</v>
      </c>
    </row>
    <row r="21" spans="1:36" x14ac:dyDescent="0.35">
      <c r="A21" s="76">
        <f t="shared" si="12"/>
        <v>44866</v>
      </c>
      <c r="B21" s="77">
        <f t="shared" si="21"/>
        <v>8</v>
      </c>
      <c r="C21" s="74">
        <f t="shared" si="14"/>
        <v>27212.215855496637</v>
      </c>
      <c r="D21" s="78">
        <f t="shared" si="0"/>
        <v>77.10127825724048</v>
      </c>
      <c r="E21" s="78">
        <f t="shared" si="1"/>
        <v>217.87182263146622</v>
      </c>
      <c r="F21" s="78">
        <f t="shared" si="6"/>
        <v>294.97310088870671</v>
      </c>
      <c r="G21" s="74">
        <f t="shared" si="7"/>
        <v>26994.34403286517</v>
      </c>
      <c r="K21" s="79"/>
      <c r="L21" s="79"/>
      <c r="M21" s="80"/>
      <c r="N21" s="150">
        <f t="shared" si="15"/>
        <v>44866</v>
      </c>
      <c r="O21" s="128">
        <f t="shared" si="22"/>
        <v>8</v>
      </c>
      <c r="P21" s="132">
        <f t="shared" si="17"/>
        <v>18819.061798666557</v>
      </c>
      <c r="Q21" s="151">
        <f t="shared" si="2"/>
        <v>53.320675096221926</v>
      </c>
      <c r="R21" s="151">
        <f t="shared" si="3"/>
        <v>91.652562184263729</v>
      </c>
      <c r="S21" s="151">
        <f t="shared" si="8"/>
        <v>144.97323728048565</v>
      </c>
      <c r="T21" s="132">
        <f t="shared" si="9"/>
        <v>18727.409236482294</v>
      </c>
      <c r="AD21" s="150">
        <f t="shared" si="18"/>
        <v>44866</v>
      </c>
      <c r="AE21" s="128">
        <f t="shared" si="23"/>
        <v>8</v>
      </c>
      <c r="AF21" s="132">
        <f t="shared" si="20"/>
        <v>8393.1540568300734</v>
      </c>
      <c r="AG21" s="151">
        <f t="shared" si="4"/>
        <v>23.780603161018544</v>
      </c>
      <c r="AH21" s="151">
        <f t="shared" si="5"/>
        <v>126.21926044720242</v>
      </c>
      <c r="AI21" s="151">
        <f t="shared" si="10"/>
        <v>149.99986360822095</v>
      </c>
      <c r="AJ21" s="132">
        <f t="shared" si="11"/>
        <v>8266.9347963828714</v>
      </c>
    </row>
    <row r="22" spans="1:36" x14ac:dyDescent="0.35">
      <c r="A22" s="76">
        <f t="shared" si="12"/>
        <v>44896</v>
      </c>
      <c r="B22" s="77">
        <f t="shared" si="21"/>
        <v>9</v>
      </c>
      <c r="C22" s="74">
        <f t="shared" si="14"/>
        <v>26994.34403286517</v>
      </c>
      <c r="D22" s="78">
        <f t="shared" si="0"/>
        <v>76.483974759784658</v>
      </c>
      <c r="E22" s="78">
        <f t="shared" si="1"/>
        <v>218.48912612892204</v>
      </c>
      <c r="F22" s="78">
        <f t="shared" si="6"/>
        <v>294.97310088870671</v>
      </c>
      <c r="G22" s="74">
        <f t="shared" si="7"/>
        <v>26775.854906736247</v>
      </c>
      <c r="K22" s="79"/>
      <c r="L22" s="79"/>
      <c r="M22" s="80"/>
      <c r="N22" s="150">
        <f t="shared" si="15"/>
        <v>44896</v>
      </c>
      <c r="O22" s="128">
        <f t="shared" si="22"/>
        <v>9</v>
      </c>
      <c r="P22" s="132">
        <f t="shared" si="17"/>
        <v>18727.409236482294</v>
      </c>
      <c r="Q22" s="151">
        <f t="shared" si="2"/>
        <v>53.060992836699846</v>
      </c>
      <c r="R22" s="151">
        <f t="shared" si="3"/>
        <v>91.912244443785809</v>
      </c>
      <c r="S22" s="151">
        <f t="shared" si="8"/>
        <v>144.97323728048565</v>
      </c>
      <c r="T22" s="132">
        <f t="shared" si="9"/>
        <v>18635.496992038508</v>
      </c>
      <c r="AD22" s="150">
        <f t="shared" si="18"/>
        <v>44896</v>
      </c>
      <c r="AE22" s="128">
        <f t="shared" si="23"/>
        <v>9</v>
      </c>
      <c r="AF22" s="132">
        <f t="shared" si="20"/>
        <v>8266.9347963828714</v>
      </c>
      <c r="AG22" s="151">
        <f t="shared" si="4"/>
        <v>23.422981923084809</v>
      </c>
      <c r="AH22" s="151">
        <f t="shared" si="5"/>
        <v>126.57688168513617</v>
      </c>
      <c r="AI22" s="151">
        <f t="shared" si="10"/>
        <v>149.99986360822098</v>
      </c>
      <c r="AJ22" s="132">
        <f t="shared" si="11"/>
        <v>8140.3579146977354</v>
      </c>
    </row>
    <row r="23" spans="1:36" x14ac:dyDescent="0.35">
      <c r="A23" s="76">
        <f t="shared" si="12"/>
        <v>44927</v>
      </c>
      <c r="B23" s="77">
        <f t="shared" si="21"/>
        <v>10</v>
      </c>
      <c r="C23" s="74">
        <f t="shared" si="14"/>
        <v>26775.854906736247</v>
      </c>
      <c r="D23" s="78">
        <f t="shared" si="0"/>
        <v>75.864922235752701</v>
      </c>
      <c r="E23" s="78">
        <f t="shared" si="1"/>
        <v>219.10817865295397</v>
      </c>
      <c r="F23" s="78">
        <f t="shared" si="6"/>
        <v>294.97310088870665</v>
      </c>
      <c r="G23" s="74">
        <f t="shared" si="7"/>
        <v>26556.746728083293</v>
      </c>
      <c r="K23" s="79"/>
      <c r="L23" s="79"/>
      <c r="M23" s="80"/>
      <c r="N23" s="150">
        <f t="shared" si="15"/>
        <v>44927</v>
      </c>
      <c r="O23" s="128">
        <f t="shared" si="22"/>
        <v>10</v>
      </c>
      <c r="P23" s="132">
        <f t="shared" si="17"/>
        <v>18635.496992038508</v>
      </c>
      <c r="Q23" s="151">
        <f t="shared" si="2"/>
        <v>52.800574810775785</v>
      </c>
      <c r="R23" s="151">
        <f t="shared" si="3"/>
        <v>92.172662469709877</v>
      </c>
      <c r="S23" s="151">
        <f t="shared" si="8"/>
        <v>144.97323728048565</v>
      </c>
      <c r="T23" s="132">
        <f t="shared" si="9"/>
        <v>18543.324329568797</v>
      </c>
      <c r="AD23" s="150">
        <f t="shared" si="18"/>
        <v>44927</v>
      </c>
      <c r="AE23" s="128">
        <f t="shared" si="23"/>
        <v>10</v>
      </c>
      <c r="AF23" s="132">
        <f t="shared" si="20"/>
        <v>8140.3579146977354</v>
      </c>
      <c r="AG23" s="151">
        <f t="shared" si="4"/>
        <v>23.064347424976923</v>
      </c>
      <c r="AH23" s="151">
        <f t="shared" si="5"/>
        <v>126.93551618324406</v>
      </c>
      <c r="AI23" s="151">
        <f t="shared" si="10"/>
        <v>149.99986360822098</v>
      </c>
      <c r="AJ23" s="132">
        <f t="shared" si="11"/>
        <v>8013.4223985144918</v>
      </c>
    </row>
    <row r="24" spans="1:36" x14ac:dyDescent="0.35">
      <c r="A24" s="76">
        <f t="shared" si="12"/>
        <v>44958</v>
      </c>
      <c r="B24" s="77">
        <f t="shared" si="21"/>
        <v>11</v>
      </c>
      <c r="C24" s="74">
        <f t="shared" si="14"/>
        <v>26556.746728083293</v>
      </c>
      <c r="D24" s="78">
        <f t="shared" si="0"/>
        <v>75.24411572956933</v>
      </c>
      <c r="E24" s="78">
        <f t="shared" si="1"/>
        <v>219.72898515913732</v>
      </c>
      <c r="F24" s="78">
        <f t="shared" si="6"/>
        <v>294.97310088870665</v>
      </c>
      <c r="G24" s="74">
        <f t="shared" si="7"/>
        <v>26337.017742924156</v>
      </c>
      <c r="K24" s="79"/>
      <c r="L24" s="79"/>
      <c r="M24" s="80"/>
      <c r="N24" s="150">
        <f t="shared" si="15"/>
        <v>44958</v>
      </c>
      <c r="O24" s="128">
        <f t="shared" si="22"/>
        <v>11</v>
      </c>
      <c r="P24" s="132">
        <f t="shared" si="17"/>
        <v>18543.324329568797</v>
      </c>
      <c r="Q24" s="151">
        <f t="shared" si="2"/>
        <v>52.539418933778272</v>
      </c>
      <c r="R24" s="151">
        <f t="shared" si="3"/>
        <v>92.433818346707397</v>
      </c>
      <c r="S24" s="151">
        <f t="shared" si="8"/>
        <v>144.97323728048568</v>
      </c>
      <c r="T24" s="132">
        <f t="shared" si="9"/>
        <v>18450.890511222089</v>
      </c>
      <c r="AD24" s="150">
        <f t="shared" si="18"/>
        <v>44958</v>
      </c>
      <c r="AE24" s="128">
        <f t="shared" si="23"/>
        <v>11</v>
      </c>
      <c r="AF24" s="132">
        <f t="shared" si="20"/>
        <v>8013.4223985144918</v>
      </c>
      <c r="AG24" s="151">
        <f t="shared" si="4"/>
        <v>22.704696795791062</v>
      </c>
      <c r="AH24" s="151">
        <f t="shared" si="5"/>
        <v>127.29516681242991</v>
      </c>
      <c r="AI24" s="151">
        <f t="shared" si="10"/>
        <v>149.99986360822098</v>
      </c>
      <c r="AJ24" s="132">
        <f t="shared" si="11"/>
        <v>7886.1272317020621</v>
      </c>
    </row>
    <row r="25" spans="1:36" x14ac:dyDescent="0.35">
      <c r="A25" s="76">
        <f t="shared" si="12"/>
        <v>44986</v>
      </c>
      <c r="B25" s="77">
        <f t="shared" si="21"/>
        <v>12</v>
      </c>
      <c r="C25" s="74">
        <f t="shared" si="14"/>
        <v>26337.017742924156</v>
      </c>
      <c r="D25" s="78">
        <f t="shared" si="0"/>
        <v>74.62155027161846</v>
      </c>
      <c r="E25" s="78">
        <f t="shared" si="1"/>
        <v>220.35155061708826</v>
      </c>
      <c r="F25" s="78">
        <f t="shared" si="6"/>
        <v>294.97310088870671</v>
      </c>
      <c r="G25" s="74">
        <f t="shared" si="7"/>
        <v>26116.666192307068</v>
      </c>
      <c r="K25" s="79"/>
      <c r="L25" s="79"/>
      <c r="M25" s="80"/>
      <c r="N25" s="150">
        <f t="shared" si="15"/>
        <v>44986</v>
      </c>
      <c r="O25" s="128">
        <f t="shared" si="22"/>
        <v>12</v>
      </c>
      <c r="P25" s="132">
        <f t="shared" si="17"/>
        <v>18450.890511222089</v>
      </c>
      <c r="Q25" s="151">
        <f t="shared" si="2"/>
        <v>52.277523115129277</v>
      </c>
      <c r="R25" s="151">
        <f t="shared" si="3"/>
        <v>92.695714165356407</v>
      </c>
      <c r="S25" s="151">
        <f t="shared" si="8"/>
        <v>144.97323728048568</v>
      </c>
      <c r="T25" s="132">
        <f t="shared" si="9"/>
        <v>18358.194797056734</v>
      </c>
      <c r="AD25" s="150">
        <f t="shared" si="18"/>
        <v>44986</v>
      </c>
      <c r="AE25" s="128">
        <f t="shared" si="23"/>
        <v>12</v>
      </c>
      <c r="AF25" s="132">
        <f t="shared" si="20"/>
        <v>7886.1272317020621</v>
      </c>
      <c r="AG25" s="151">
        <f t="shared" si="4"/>
        <v>22.344027156489176</v>
      </c>
      <c r="AH25" s="151">
        <f t="shared" si="5"/>
        <v>127.65583645173182</v>
      </c>
      <c r="AI25" s="151">
        <f t="shared" si="10"/>
        <v>149.99986360822101</v>
      </c>
      <c r="AJ25" s="132">
        <f t="shared" si="11"/>
        <v>7758.4713952503307</v>
      </c>
    </row>
    <row r="26" spans="1:36" x14ac:dyDescent="0.35">
      <c r="A26" s="76">
        <f t="shared" si="12"/>
        <v>45017</v>
      </c>
      <c r="B26" s="77">
        <f t="shared" si="21"/>
        <v>13</v>
      </c>
      <c r="C26" s="74">
        <f t="shared" si="14"/>
        <v>26116.666192307068</v>
      </c>
      <c r="D26" s="78">
        <f t="shared" si="0"/>
        <v>73.997220878203379</v>
      </c>
      <c r="E26" s="78">
        <f t="shared" si="1"/>
        <v>220.97588001050332</v>
      </c>
      <c r="F26" s="78">
        <f t="shared" si="6"/>
        <v>294.97310088870671</v>
      </c>
      <c r="G26" s="74">
        <f t="shared" si="7"/>
        <v>25895.690312296563</v>
      </c>
      <c r="K26" s="79"/>
      <c r="L26" s="79"/>
      <c r="M26" s="80"/>
      <c r="N26" s="150">
        <f t="shared" si="15"/>
        <v>45017</v>
      </c>
      <c r="O26" s="128">
        <f t="shared" si="22"/>
        <v>13</v>
      </c>
      <c r="P26" s="132">
        <f t="shared" si="17"/>
        <v>18358.194797056734</v>
      </c>
      <c r="Q26" s="151">
        <f t="shared" si="2"/>
        <v>52.014885258327425</v>
      </c>
      <c r="R26" s="151">
        <f t="shared" si="3"/>
        <v>92.958352022158238</v>
      </c>
      <c r="S26" s="151">
        <f t="shared" si="8"/>
        <v>144.97323728048565</v>
      </c>
      <c r="T26" s="132">
        <f t="shared" si="9"/>
        <v>18265.236445034578</v>
      </c>
      <c r="AD26" s="150">
        <f t="shared" si="18"/>
        <v>45017</v>
      </c>
      <c r="AE26" s="128">
        <f t="shared" si="23"/>
        <v>13</v>
      </c>
      <c r="AF26" s="132">
        <f t="shared" si="20"/>
        <v>7758.4713952503307</v>
      </c>
      <c r="AG26" s="151">
        <f t="shared" si="4"/>
        <v>21.98233561987594</v>
      </c>
      <c r="AH26" s="151">
        <f t="shared" si="5"/>
        <v>128.01752798834505</v>
      </c>
      <c r="AI26" s="151">
        <f t="shared" si="10"/>
        <v>149.99986360822101</v>
      </c>
      <c r="AJ26" s="132">
        <f t="shared" si="11"/>
        <v>7630.4538672619856</v>
      </c>
    </row>
    <row r="27" spans="1:36" x14ac:dyDescent="0.35">
      <c r="A27" s="76">
        <f t="shared" si="12"/>
        <v>45047</v>
      </c>
      <c r="B27" s="77">
        <f t="shared" si="21"/>
        <v>14</v>
      </c>
      <c r="C27" s="74">
        <f t="shared" si="14"/>
        <v>25895.690312296563</v>
      </c>
      <c r="D27" s="78">
        <f t="shared" si="0"/>
        <v>73.371122551506943</v>
      </c>
      <c r="E27" s="78">
        <f t="shared" si="1"/>
        <v>221.60197833719974</v>
      </c>
      <c r="F27" s="78">
        <f t="shared" si="6"/>
        <v>294.97310088870665</v>
      </c>
      <c r="G27" s="74">
        <f t="shared" si="7"/>
        <v>25674.088333959364</v>
      </c>
      <c r="N27" s="150">
        <f t="shared" si="15"/>
        <v>45047</v>
      </c>
      <c r="O27" s="128">
        <f t="shared" si="22"/>
        <v>14</v>
      </c>
      <c r="P27" s="132">
        <f t="shared" si="17"/>
        <v>18265.236445034578</v>
      </c>
      <c r="Q27" s="151">
        <f t="shared" si="2"/>
        <v>51.751503260931308</v>
      </c>
      <c r="R27" s="151">
        <f t="shared" si="3"/>
        <v>93.221734019554347</v>
      </c>
      <c r="S27" s="151">
        <f t="shared" si="8"/>
        <v>144.97323728048565</v>
      </c>
      <c r="T27" s="132">
        <f t="shared" si="9"/>
        <v>18172.014711015025</v>
      </c>
      <c r="AD27" s="150">
        <f t="shared" si="18"/>
        <v>45047</v>
      </c>
      <c r="AE27" s="128">
        <f t="shared" si="23"/>
        <v>14</v>
      </c>
      <c r="AF27" s="132">
        <f t="shared" si="20"/>
        <v>7630.4538672619856</v>
      </c>
      <c r="AG27" s="151">
        <f t="shared" si="4"/>
        <v>21.619619290575624</v>
      </c>
      <c r="AH27" s="151">
        <f t="shared" si="5"/>
        <v>128.38024431764535</v>
      </c>
      <c r="AI27" s="151">
        <f t="shared" si="10"/>
        <v>149.99986360822098</v>
      </c>
      <c r="AJ27" s="132">
        <f t="shared" si="11"/>
        <v>7502.0736229443401</v>
      </c>
    </row>
    <row r="28" spans="1:36" x14ac:dyDescent="0.35">
      <c r="A28" s="76">
        <f t="shared" si="12"/>
        <v>45078</v>
      </c>
      <c r="B28" s="77">
        <f t="shared" si="21"/>
        <v>15</v>
      </c>
      <c r="C28" s="74">
        <f t="shared" si="14"/>
        <v>25674.088333959364</v>
      </c>
      <c r="D28" s="78">
        <f t="shared" si="0"/>
        <v>72.743250279551532</v>
      </c>
      <c r="E28" s="78">
        <f t="shared" si="1"/>
        <v>222.22985060915516</v>
      </c>
      <c r="F28" s="78">
        <f t="shared" si="6"/>
        <v>294.97310088870671</v>
      </c>
      <c r="G28" s="74">
        <f t="shared" si="7"/>
        <v>25451.85848335021</v>
      </c>
      <c r="N28" s="150">
        <f t="shared" si="15"/>
        <v>45078</v>
      </c>
      <c r="O28" s="128">
        <f t="shared" si="22"/>
        <v>15</v>
      </c>
      <c r="P28" s="132">
        <f t="shared" si="17"/>
        <v>18172.014711015025</v>
      </c>
      <c r="Q28" s="151">
        <f t="shared" si="2"/>
        <v>51.487375014542572</v>
      </c>
      <c r="R28" s="151">
        <f t="shared" si="3"/>
        <v>93.485862265943098</v>
      </c>
      <c r="S28" s="151">
        <f t="shared" si="8"/>
        <v>144.97323728048568</v>
      </c>
      <c r="T28" s="132">
        <f t="shared" si="9"/>
        <v>18078.52884874908</v>
      </c>
      <c r="AD28" s="150">
        <f t="shared" si="18"/>
        <v>45078</v>
      </c>
      <c r="AE28" s="128">
        <f t="shared" si="23"/>
        <v>15</v>
      </c>
      <c r="AF28" s="132">
        <f t="shared" si="20"/>
        <v>7502.0736229443401</v>
      </c>
      <c r="AG28" s="151">
        <f t="shared" si="4"/>
        <v>21.255875265008964</v>
      </c>
      <c r="AH28" s="151">
        <f t="shared" si="5"/>
        <v>128.74398834321201</v>
      </c>
      <c r="AI28" s="151">
        <f t="shared" si="10"/>
        <v>149.99986360822098</v>
      </c>
      <c r="AJ28" s="132">
        <f t="shared" si="11"/>
        <v>7373.3296346011284</v>
      </c>
    </row>
    <row r="29" spans="1:36" x14ac:dyDescent="0.35">
      <c r="A29" s="76">
        <f t="shared" si="12"/>
        <v>45108</v>
      </c>
      <c r="B29" s="77">
        <f t="shared" si="21"/>
        <v>16</v>
      </c>
      <c r="C29" s="74">
        <f t="shared" si="14"/>
        <v>25451.85848335021</v>
      </c>
      <c r="D29" s="78">
        <f t="shared" si="0"/>
        <v>72.113599036158931</v>
      </c>
      <c r="E29" s="78">
        <f t="shared" si="1"/>
        <v>222.85950185254774</v>
      </c>
      <c r="F29" s="78">
        <f t="shared" si="6"/>
        <v>294.97310088870665</v>
      </c>
      <c r="G29" s="74">
        <f t="shared" si="7"/>
        <v>25228.998981497662</v>
      </c>
      <c r="N29" s="150">
        <f t="shared" si="15"/>
        <v>45108</v>
      </c>
      <c r="O29" s="128">
        <f t="shared" si="22"/>
        <v>16</v>
      </c>
      <c r="P29" s="132">
        <f t="shared" si="17"/>
        <v>18078.52884874908</v>
      </c>
      <c r="Q29" s="151">
        <f t="shared" si="2"/>
        <v>51.222498404789071</v>
      </c>
      <c r="R29" s="151">
        <f t="shared" si="3"/>
        <v>93.750738875696598</v>
      </c>
      <c r="S29" s="151">
        <f t="shared" si="8"/>
        <v>144.97323728048568</v>
      </c>
      <c r="T29" s="132">
        <f t="shared" si="9"/>
        <v>17984.778109873383</v>
      </c>
      <c r="AD29" s="150">
        <f t="shared" si="18"/>
        <v>45108</v>
      </c>
      <c r="AE29" s="128">
        <f t="shared" si="23"/>
        <v>16</v>
      </c>
      <c r="AF29" s="132">
        <f t="shared" si="20"/>
        <v>7373.3296346011284</v>
      </c>
      <c r="AG29" s="151">
        <f t="shared" si="4"/>
        <v>20.891100631369866</v>
      </c>
      <c r="AH29" s="151">
        <f t="shared" si="5"/>
        <v>129.10876297685112</v>
      </c>
      <c r="AI29" s="151">
        <f t="shared" si="10"/>
        <v>149.99986360822101</v>
      </c>
      <c r="AJ29" s="132">
        <f t="shared" si="11"/>
        <v>7244.2208716242776</v>
      </c>
    </row>
    <row r="30" spans="1:36" x14ac:dyDescent="0.35">
      <c r="A30" s="76">
        <f t="shared" si="12"/>
        <v>45139</v>
      </c>
      <c r="B30" s="77">
        <f t="shared" si="21"/>
        <v>17</v>
      </c>
      <c r="C30" s="74">
        <f t="shared" si="14"/>
        <v>25228.998981497662</v>
      </c>
      <c r="D30" s="78">
        <f t="shared" si="0"/>
        <v>71.482163780910042</v>
      </c>
      <c r="E30" s="78">
        <f t="shared" si="1"/>
        <v>223.49093710779664</v>
      </c>
      <c r="F30" s="78">
        <f t="shared" si="6"/>
        <v>294.97310088870665</v>
      </c>
      <c r="G30" s="74">
        <f t="shared" si="7"/>
        <v>25005.508044389866</v>
      </c>
      <c r="N30" s="150">
        <f t="shared" si="15"/>
        <v>45139</v>
      </c>
      <c r="O30" s="128">
        <f t="shared" si="22"/>
        <v>17</v>
      </c>
      <c r="P30" s="132">
        <f t="shared" si="17"/>
        <v>17984.778109873383</v>
      </c>
      <c r="Q30" s="151">
        <f t="shared" si="2"/>
        <v>50.956871311307921</v>
      </c>
      <c r="R30" s="151">
        <f t="shared" si="3"/>
        <v>94.016365969177741</v>
      </c>
      <c r="S30" s="151">
        <f t="shared" si="8"/>
        <v>144.97323728048565</v>
      </c>
      <c r="T30" s="132">
        <f t="shared" si="9"/>
        <v>17890.761743904204</v>
      </c>
      <c r="AD30" s="150">
        <f t="shared" si="18"/>
        <v>45139</v>
      </c>
      <c r="AE30" s="128">
        <f t="shared" si="23"/>
        <v>17</v>
      </c>
      <c r="AF30" s="132">
        <f t="shared" si="20"/>
        <v>7244.2208716242776</v>
      </c>
      <c r="AG30" s="151">
        <f t="shared" si="4"/>
        <v>20.525292469602118</v>
      </c>
      <c r="AH30" s="151">
        <f t="shared" si="5"/>
        <v>129.47457113861887</v>
      </c>
      <c r="AI30" s="151">
        <f t="shared" si="10"/>
        <v>149.99986360822098</v>
      </c>
      <c r="AJ30" s="132">
        <f t="shared" si="11"/>
        <v>7114.746300485659</v>
      </c>
    </row>
    <row r="31" spans="1:36" x14ac:dyDescent="0.35">
      <c r="A31" s="76">
        <f t="shared" si="12"/>
        <v>45170</v>
      </c>
      <c r="B31" s="77">
        <f t="shared" si="21"/>
        <v>18</v>
      </c>
      <c r="C31" s="74">
        <f t="shared" si="14"/>
        <v>25005.508044389866</v>
      </c>
      <c r="D31" s="78">
        <f t="shared" si="0"/>
        <v>70.848939459104642</v>
      </c>
      <c r="E31" s="78">
        <f t="shared" si="1"/>
        <v>224.12416142960205</v>
      </c>
      <c r="F31" s="78">
        <f t="shared" si="6"/>
        <v>294.97310088870671</v>
      </c>
      <c r="G31" s="74">
        <f t="shared" si="7"/>
        <v>24781.383882960265</v>
      </c>
      <c r="N31" s="150">
        <f t="shared" si="15"/>
        <v>45170</v>
      </c>
      <c r="O31" s="128">
        <f t="shared" si="22"/>
        <v>18</v>
      </c>
      <c r="P31" s="132">
        <f t="shared" si="17"/>
        <v>17890.761743904204</v>
      </c>
      <c r="Q31" s="151">
        <f t="shared" si="2"/>
        <v>50.690491607728589</v>
      </c>
      <c r="R31" s="151">
        <f t="shared" si="3"/>
        <v>94.282745672757088</v>
      </c>
      <c r="S31" s="151">
        <f t="shared" si="8"/>
        <v>144.97323728048568</v>
      </c>
      <c r="T31" s="132">
        <f t="shared" si="9"/>
        <v>17796.478998231447</v>
      </c>
      <c r="AD31" s="150">
        <f t="shared" si="18"/>
        <v>45170</v>
      </c>
      <c r="AE31" s="128">
        <f t="shared" si="23"/>
        <v>18</v>
      </c>
      <c r="AF31" s="132">
        <f t="shared" si="20"/>
        <v>7114.746300485659</v>
      </c>
      <c r="AG31" s="151">
        <f t="shared" si="4"/>
        <v>20.158447851376032</v>
      </c>
      <c r="AH31" s="151">
        <f t="shared" si="5"/>
        <v>129.84141575684495</v>
      </c>
      <c r="AI31" s="151">
        <f t="shared" si="10"/>
        <v>149.99986360822098</v>
      </c>
      <c r="AJ31" s="132">
        <f t="shared" si="11"/>
        <v>6984.9048847288141</v>
      </c>
    </row>
    <row r="32" spans="1:36" x14ac:dyDescent="0.35">
      <c r="A32" s="76">
        <f t="shared" si="12"/>
        <v>45200</v>
      </c>
      <c r="B32" s="77">
        <f t="shared" si="21"/>
        <v>19</v>
      </c>
      <c r="C32" s="74">
        <f t="shared" si="14"/>
        <v>24781.383882960265</v>
      </c>
      <c r="D32" s="78">
        <f t="shared" si="0"/>
        <v>70.213921001720749</v>
      </c>
      <c r="E32" s="78">
        <f t="shared" si="1"/>
        <v>224.75917988698592</v>
      </c>
      <c r="F32" s="78">
        <f t="shared" si="6"/>
        <v>294.97310088870665</v>
      </c>
      <c r="G32" s="74">
        <f t="shared" si="7"/>
        <v>24556.624703073277</v>
      </c>
      <c r="N32" s="150">
        <f t="shared" si="15"/>
        <v>45200</v>
      </c>
      <c r="O32" s="128">
        <f t="shared" si="22"/>
        <v>19</v>
      </c>
      <c r="P32" s="132">
        <f t="shared" si="17"/>
        <v>17796.478998231447</v>
      </c>
      <c r="Q32" s="151">
        <f t="shared" si="2"/>
        <v>50.42335716165578</v>
      </c>
      <c r="R32" s="151">
        <f t="shared" si="3"/>
        <v>94.54988011882989</v>
      </c>
      <c r="S32" s="151">
        <f t="shared" si="8"/>
        <v>144.97323728048568</v>
      </c>
      <c r="T32" s="132">
        <f t="shared" si="9"/>
        <v>17701.929118112617</v>
      </c>
      <c r="AD32" s="150">
        <f t="shared" si="18"/>
        <v>45200</v>
      </c>
      <c r="AE32" s="128">
        <f t="shared" si="23"/>
        <v>19</v>
      </c>
      <c r="AF32" s="132">
        <f t="shared" si="20"/>
        <v>6984.9048847288141</v>
      </c>
      <c r="AG32" s="151">
        <f t="shared" si="4"/>
        <v>19.790563840064973</v>
      </c>
      <c r="AH32" s="151">
        <f t="shared" si="5"/>
        <v>130.20929976815603</v>
      </c>
      <c r="AI32" s="151">
        <f t="shared" si="10"/>
        <v>149.99986360822101</v>
      </c>
      <c r="AJ32" s="132">
        <f t="shared" si="11"/>
        <v>6854.6955849606584</v>
      </c>
    </row>
    <row r="33" spans="1:36" x14ac:dyDescent="0.35">
      <c r="A33" s="76">
        <f t="shared" si="12"/>
        <v>45231</v>
      </c>
      <c r="B33" s="77">
        <f t="shared" si="21"/>
        <v>20</v>
      </c>
      <c r="C33" s="74">
        <f t="shared" si="14"/>
        <v>24556.624703073277</v>
      </c>
      <c r="D33" s="78">
        <f t="shared" si="0"/>
        <v>69.577103325374296</v>
      </c>
      <c r="E33" s="78">
        <f t="shared" si="1"/>
        <v>225.39599756333237</v>
      </c>
      <c r="F33" s="78">
        <f t="shared" si="6"/>
        <v>294.97310088870665</v>
      </c>
      <c r="G33" s="74">
        <f t="shared" si="7"/>
        <v>24331.228705509944</v>
      </c>
      <c r="N33" s="150">
        <f t="shared" si="15"/>
        <v>45231</v>
      </c>
      <c r="O33" s="128">
        <f t="shared" si="22"/>
        <v>20</v>
      </c>
      <c r="P33" s="132">
        <f t="shared" si="17"/>
        <v>17701.929118112617</v>
      </c>
      <c r="Q33" s="151">
        <f t="shared" si="2"/>
        <v>50.155465834652432</v>
      </c>
      <c r="R33" s="151">
        <f t="shared" si="3"/>
        <v>94.817771445833245</v>
      </c>
      <c r="S33" s="151">
        <f t="shared" si="8"/>
        <v>144.97323728048568</v>
      </c>
      <c r="T33" s="132">
        <f t="shared" si="9"/>
        <v>17607.111346666785</v>
      </c>
      <c r="AD33" s="150">
        <f t="shared" si="18"/>
        <v>45231</v>
      </c>
      <c r="AE33" s="128">
        <f t="shared" si="23"/>
        <v>20</v>
      </c>
      <c r="AF33" s="132">
        <f t="shared" si="20"/>
        <v>6854.6955849606584</v>
      </c>
      <c r="AG33" s="151">
        <f t="shared" si="4"/>
        <v>19.42163749072186</v>
      </c>
      <c r="AH33" s="151">
        <f t="shared" si="5"/>
        <v>130.57822611749913</v>
      </c>
      <c r="AI33" s="151">
        <f t="shared" si="10"/>
        <v>149.99986360822098</v>
      </c>
      <c r="AJ33" s="132">
        <f t="shared" si="11"/>
        <v>6724.1173588431593</v>
      </c>
    </row>
    <row r="34" spans="1:36" x14ac:dyDescent="0.35">
      <c r="A34" s="76">
        <f t="shared" si="12"/>
        <v>45261</v>
      </c>
      <c r="B34" s="77">
        <f t="shared" si="21"/>
        <v>21</v>
      </c>
      <c r="C34" s="74">
        <f t="shared" si="14"/>
        <v>24331.228705509944</v>
      </c>
      <c r="D34" s="78">
        <f t="shared" si="0"/>
        <v>68.938481332278187</v>
      </c>
      <c r="E34" s="78">
        <f t="shared" si="1"/>
        <v>226.03461955642848</v>
      </c>
      <c r="F34" s="78">
        <f t="shared" si="6"/>
        <v>294.97310088870665</v>
      </c>
      <c r="G34" s="74">
        <f t="shared" si="7"/>
        <v>24105.194085953517</v>
      </c>
      <c r="N34" s="150">
        <f t="shared" si="15"/>
        <v>45261</v>
      </c>
      <c r="O34" s="128">
        <f t="shared" si="22"/>
        <v>21</v>
      </c>
      <c r="P34" s="132">
        <f t="shared" si="17"/>
        <v>17607.111346666785</v>
      </c>
      <c r="Q34" s="151">
        <f t="shared" si="2"/>
        <v>49.886815482222573</v>
      </c>
      <c r="R34" s="151">
        <f t="shared" si="3"/>
        <v>95.086421798263103</v>
      </c>
      <c r="S34" s="151">
        <f t="shared" si="8"/>
        <v>144.97323728048568</v>
      </c>
      <c r="T34" s="132">
        <f t="shared" si="9"/>
        <v>17512.024924868521</v>
      </c>
      <c r="AD34" s="150">
        <f t="shared" si="18"/>
        <v>45261</v>
      </c>
      <c r="AE34" s="128">
        <f t="shared" si="23"/>
        <v>21</v>
      </c>
      <c r="AF34" s="132">
        <f t="shared" si="20"/>
        <v>6724.1173588431593</v>
      </c>
      <c r="AG34" s="151">
        <f t="shared" si="4"/>
        <v>19.051665850055613</v>
      </c>
      <c r="AH34" s="151">
        <f t="shared" si="5"/>
        <v>130.94819775816538</v>
      </c>
      <c r="AI34" s="151">
        <f t="shared" si="10"/>
        <v>149.99986360822101</v>
      </c>
      <c r="AJ34" s="132">
        <f t="shared" si="11"/>
        <v>6593.1691610849939</v>
      </c>
    </row>
    <row r="35" spans="1:36" x14ac:dyDescent="0.35">
      <c r="A35" s="76">
        <f t="shared" si="12"/>
        <v>45292</v>
      </c>
      <c r="B35" s="77">
        <f t="shared" si="21"/>
        <v>22</v>
      </c>
      <c r="C35" s="74">
        <f t="shared" si="14"/>
        <v>24105.194085953517</v>
      </c>
      <c r="D35" s="78">
        <f t="shared" si="0"/>
        <v>68.298049910201641</v>
      </c>
      <c r="E35" s="78">
        <f t="shared" si="1"/>
        <v>226.67505097850506</v>
      </c>
      <c r="F35" s="78">
        <f t="shared" si="6"/>
        <v>294.97310088870671</v>
      </c>
      <c r="G35" s="74">
        <f t="shared" si="7"/>
        <v>23878.519034975012</v>
      </c>
      <c r="N35" s="150">
        <f t="shared" si="15"/>
        <v>45292</v>
      </c>
      <c r="O35" s="128">
        <f t="shared" si="22"/>
        <v>22</v>
      </c>
      <c r="P35" s="132">
        <f t="shared" si="17"/>
        <v>17512.024924868521</v>
      </c>
      <c r="Q35" s="151">
        <f t="shared" si="2"/>
        <v>49.61740395379416</v>
      </c>
      <c r="R35" s="151">
        <f t="shared" si="3"/>
        <v>95.35583332669151</v>
      </c>
      <c r="S35" s="151">
        <f t="shared" si="8"/>
        <v>144.97323728048568</v>
      </c>
      <c r="T35" s="132">
        <f t="shared" si="9"/>
        <v>17416.669091541829</v>
      </c>
      <c r="AD35" s="150">
        <f t="shared" si="18"/>
        <v>45292</v>
      </c>
      <c r="AE35" s="128">
        <f t="shared" si="23"/>
        <v>22</v>
      </c>
      <c r="AF35" s="132">
        <f t="shared" si="20"/>
        <v>6593.1691610849939</v>
      </c>
      <c r="AG35" s="151">
        <f t="shared" si="4"/>
        <v>18.680645956407478</v>
      </c>
      <c r="AH35" s="151">
        <f t="shared" si="5"/>
        <v>131.31921765181352</v>
      </c>
      <c r="AI35" s="151">
        <f t="shared" si="10"/>
        <v>149.99986360822101</v>
      </c>
      <c r="AJ35" s="132">
        <f t="shared" si="11"/>
        <v>6461.8499434331807</v>
      </c>
    </row>
    <row r="36" spans="1:36" x14ac:dyDescent="0.35">
      <c r="A36" s="76">
        <f t="shared" si="12"/>
        <v>45323</v>
      </c>
      <c r="B36" s="77">
        <f t="shared" si="21"/>
        <v>23</v>
      </c>
      <c r="C36" s="74">
        <f t="shared" si="14"/>
        <v>23878.519034975012</v>
      </c>
      <c r="D36" s="78">
        <f t="shared" si="0"/>
        <v>67.655803932429208</v>
      </c>
      <c r="E36" s="78">
        <f t="shared" si="1"/>
        <v>227.31729695627749</v>
      </c>
      <c r="F36" s="78">
        <f t="shared" si="6"/>
        <v>294.97310088870671</v>
      </c>
      <c r="G36" s="74">
        <f t="shared" si="7"/>
        <v>23651.201738018735</v>
      </c>
      <c r="N36" s="150">
        <f t="shared" si="15"/>
        <v>45323</v>
      </c>
      <c r="O36" s="128">
        <f t="shared" si="22"/>
        <v>23</v>
      </c>
      <c r="P36" s="132">
        <f t="shared" si="17"/>
        <v>17416.669091541829</v>
      </c>
      <c r="Q36" s="151">
        <f t="shared" si="2"/>
        <v>49.347229092701866</v>
      </c>
      <c r="R36" s="151">
        <f t="shared" si="3"/>
        <v>95.62600818778381</v>
      </c>
      <c r="S36" s="151">
        <f t="shared" si="8"/>
        <v>144.97323728048568</v>
      </c>
      <c r="T36" s="132">
        <f t="shared" si="9"/>
        <v>17321.043083354045</v>
      </c>
      <c r="AD36" s="150">
        <f t="shared" si="18"/>
        <v>45323</v>
      </c>
      <c r="AE36" s="128">
        <f t="shared" si="23"/>
        <v>23</v>
      </c>
      <c r="AF36" s="132">
        <f t="shared" si="20"/>
        <v>6461.8499434331807</v>
      </c>
      <c r="AG36" s="151">
        <f t="shared" si="4"/>
        <v>18.308574839727338</v>
      </c>
      <c r="AH36" s="151">
        <f t="shared" si="5"/>
        <v>131.69128876849365</v>
      </c>
      <c r="AI36" s="151">
        <f t="shared" si="10"/>
        <v>149.99986360822098</v>
      </c>
      <c r="AJ36" s="132">
        <f t="shared" si="11"/>
        <v>6330.1586546646868</v>
      </c>
    </row>
    <row r="37" spans="1:36" x14ac:dyDescent="0.35">
      <c r="A37" s="76">
        <f t="shared" si="12"/>
        <v>45352</v>
      </c>
      <c r="B37" s="77">
        <f t="shared" si="21"/>
        <v>24</v>
      </c>
      <c r="C37" s="74">
        <f t="shared" si="14"/>
        <v>23651.201738018735</v>
      </c>
      <c r="D37" s="78">
        <f t="shared" si="0"/>
        <v>67.011738257719742</v>
      </c>
      <c r="E37" s="78">
        <f t="shared" si="1"/>
        <v>227.96136263098694</v>
      </c>
      <c r="F37" s="78">
        <f t="shared" si="6"/>
        <v>294.97310088870665</v>
      </c>
      <c r="G37" s="74">
        <f t="shared" si="7"/>
        <v>23423.240375387748</v>
      </c>
      <c r="N37" s="150">
        <f t="shared" si="15"/>
        <v>45352</v>
      </c>
      <c r="O37" s="128">
        <f t="shared" si="22"/>
        <v>24</v>
      </c>
      <c r="P37" s="132">
        <f t="shared" si="17"/>
        <v>17321.043083354045</v>
      </c>
      <c r="Q37" s="151">
        <f t="shared" si="2"/>
        <v>49.076288736169808</v>
      </c>
      <c r="R37" s="151">
        <f t="shared" si="3"/>
        <v>95.896948544315862</v>
      </c>
      <c r="S37" s="151">
        <f t="shared" si="8"/>
        <v>144.97323728048568</v>
      </c>
      <c r="T37" s="132">
        <f t="shared" si="9"/>
        <v>17225.146134809729</v>
      </c>
      <c r="AD37" s="150">
        <f t="shared" si="18"/>
        <v>45352</v>
      </c>
      <c r="AE37" s="128">
        <f t="shared" si="23"/>
        <v>24</v>
      </c>
      <c r="AF37" s="132">
        <f t="shared" si="20"/>
        <v>6330.1586546646868</v>
      </c>
      <c r="AG37" s="151">
        <f t="shared" si="4"/>
        <v>17.935449521549941</v>
      </c>
      <c r="AH37" s="151">
        <f t="shared" si="5"/>
        <v>132.06441408667104</v>
      </c>
      <c r="AI37" s="151">
        <f t="shared" si="10"/>
        <v>149.99986360822098</v>
      </c>
      <c r="AJ37" s="132">
        <f t="shared" si="11"/>
        <v>6198.0942405780161</v>
      </c>
    </row>
    <row r="38" spans="1:36" x14ac:dyDescent="0.35">
      <c r="A38" s="76">
        <f t="shared" si="12"/>
        <v>45383</v>
      </c>
      <c r="B38" s="77">
        <f t="shared" si="21"/>
        <v>25</v>
      </c>
      <c r="C38" s="74">
        <f t="shared" si="14"/>
        <v>23423.240375387748</v>
      </c>
      <c r="D38" s="78">
        <f t="shared" si="0"/>
        <v>66.365847730265301</v>
      </c>
      <c r="E38" s="78">
        <f t="shared" si="1"/>
        <v>228.60725315844138</v>
      </c>
      <c r="F38" s="78">
        <f t="shared" si="6"/>
        <v>294.97310088870665</v>
      </c>
      <c r="G38" s="74">
        <f t="shared" si="7"/>
        <v>23194.633122229308</v>
      </c>
      <c r="N38" s="150">
        <f t="shared" si="15"/>
        <v>45383</v>
      </c>
      <c r="O38" s="128">
        <f t="shared" si="22"/>
        <v>25</v>
      </c>
      <c r="P38" s="132">
        <f t="shared" si="17"/>
        <v>17225.146134809729</v>
      </c>
      <c r="Q38" s="151">
        <f t="shared" si="2"/>
        <v>48.804580715294243</v>
      </c>
      <c r="R38" s="151">
        <f t="shared" si="3"/>
        <v>96.168656565191426</v>
      </c>
      <c r="S38" s="151">
        <f t="shared" si="8"/>
        <v>144.97323728048568</v>
      </c>
      <c r="T38" s="132">
        <f t="shared" si="9"/>
        <v>17128.977478244538</v>
      </c>
      <c r="AD38" s="150">
        <f t="shared" si="18"/>
        <v>45383</v>
      </c>
      <c r="AE38" s="128">
        <f t="shared" si="23"/>
        <v>25</v>
      </c>
      <c r="AF38" s="132">
        <f t="shared" si="20"/>
        <v>6198.0942405780161</v>
      </c>
      <c r="AG38" s="151">
        <f t="shared" si="4"/>
        <v>17.561267014971044</v>
      </c>
      <c r="AH38" s="151">
        <f t="shared" si="5"/>
        <v>132.43859659324994</v>
      </c>
      <c r="AI38" s="151">
        <f t="shared" si="10"/>
        <v>149.99986360822098</v>
      </c>
      <c r="AJ38" s="132">
        <f t="shared" si="11"/>
        <v>6065.6556439847664</v>
      </c>
    </row>
    <row r="39" spans="1:36" x14ac:dyDescent="0.35">
      <c r="A39" s="76">
        <f t="shared" si="12"/>
        <v>45413</v>
      </c>
      <c r="B39" s="77">
        <f t="shared" si="21"/>
        <v>26</v>
      </c>
      <c r="C39" s="74">
        <f t="shared" si="14"/>
        <v>23194.633122229308</v>
      </c>
      <c r="D39" s="78">
        <f t="shared" si="0"/>
        <v>65.718127179649713</v>
      </c>
      <c r="E39" s="78">
        <f t="shared" si="1"/>
        <v>229.254973709057</v>
      </c>
      <c r="F39" s="78">
        <f t="shared" si="6"/>
        <v>294.97310088870671</v>
      </c>
      <c r="G39" s="74">
        <f t="shared" si="7"/>
        <v>22965.378148520253</v>
      </c>
      <c r="N39" s="150">
        <f t="shared" si="15"/>
        <v>45413</v>
      </c>
      <c r="O39" s="128">
        <f t="shared" si="22"/>
        <v>26</v>
      </c>
      <c r="P39" s="132">
        <f t="shared" si="17"/>
        <v>17128.977478244538</v>
      </c>
      <c r="Q39" s="151">
        <f t="shared" si="2"/>
        <v>48.532102855026203</v>
      </c>
      <c r="R39" s="151">
        <f t="shared" si="3"/>
        <v>96.441134425459467</v>
      </c>
      <c r="S39" s="151">
        <f t="shared" si="8"/>
        <v>144.97323728048568</v>
      </c>
      <c r="T39" s="132">
        <f t="shared" si="9"/>
        <v>17032.53634381908</v>
      </c>
      <c r="AD39" s="150">
        <f t="shared" si="18"/>
        <v>45413</v>
      </c>
      <c r="AE39" s="128">
        <f t="shared" si="23"/>
        <v>26</v>
      </c>
      <c r="AF39" s="132">
        <f t="shared" si="20"/>
        <v>6065.6556439847664</v>
      </c>
      <c r="AG39" s="151">
        <f t="shared" si="4"/>
        <v>17.186024324623499</v>
      </c>
      <c r="AH39" s="151">
        <f t="shared" si="5"/>
        <v>132.81383928359747</v>
      </c>
      <c r="AI39" s="151">
        <f t="shared" si="10"/>
        <v>149.99986360822098</v>
      </c>
      <c r="AJ39" s="132">
        <f t="shared" si="11"/>
        <v>5932.8418047011692</v>
      </c>
    </row>
    <row r="40" spans="1:36" x14ac:dyDescent="0.35">
      <c r="A40" s="76">
        <f t="shared" si="12"/>
        <v>45444</v>
      </c>
      <c r="B40" s="77">
        <f t="shared" si="21"/>
        <v>27</v>
      </c>
      <c r="C40" s="74">
        <f t="shared" si="14"/>
        <v>22965.378148520253</v>
      </c>
      <c r="D40" s="78">
        <f t="shared" si="0"/>
        <v>65.068571420807373</v>
      </c>
      <c r="E40" s="78">
        <f t="shared" si="1"/>
        <v>229.90452946789929</v>
      </c>
      <c r="F40" s="78">
        <f t="shared" si="6"/>
        <v>294.97310088870665</v>
      </c>
      <c r="G40" s="74">
        <f t="shared" si="7"/>
        <v>22735.473619052354</v>
      </c>
      <c r="N40" s="150">
        <f t="shared" si="15"/>
        <v>45444</v>
      </c>
      <c r="O40" s="128">
        <f t="shared" si="22"/>
        <v>27</v>
      </c>
      <c r="P40" s="132">
        <f t="shared" si="17"/>
        <v>17032.53634381908</v>
      </c>
      <c r="Q40" s="151">
        <f t="shared" si="2"/>
        <v>48.258852974154074</v>
      </c>
      <c r="R40" s="151">
        <f t="shared" si="3"/>
        <v>96.71438430633161</v>
      </c>
      <c r="S40" s="151">
        <f t="shared" si="8"/>
        <v>144.97323728048568</v>
      </c>
      <c r="T40" s="132">
        <f t="shared" si="9"/>
        <v>16935.821959512748</v>
      </c>
      <c r="AD40" s="150">
        <f t="shared" si="18"/>
        <v>45444</v>
      </c>
      <c r="AE40" s="128">
        <f t="shared" si="23"/>
        <v>27</v>
      </c>
      <c r="AF40" s="132">
        <f t="shared" si="20"/>
        <v>5932.8418047011692</v>
      </c>
      <c r="AG40" s="151">
        <f t="shared" si="4"/>
        <v>16.809718446653307</v>
      </c>
      <c r="AH40" s="151">
        <f t="shared" si="5"/>
        <v>133.19014516156767</v>
      </c>
      <c r="AI40" s="151">
        <f t="shared" si="10"/>
        <v>149.99986360822098</v>
      </c>
      <c r="AJ40" s="132">
        <f t="shared" si="11"/>
        <v>5799.6516595396015</v>
      </c>
    </row>
    <row r="41" spans="1:36" x14ac:dyDescent="0.35">
      <c r="A41" s="76">
        <f t="shared" si="12"/>
        <v>45474</v>
      </c>
      <c r="B41" s="77">
        <f t="shared" si="21"/>
        <v>28</v>
      </c>
      <c r="C41" s="74">
        <f t="shared" si="14"/>
        <v>22735.473619052354</v>
      </c>
      <c r="D41" s="78">
        <f t="shared" si="0"/>
        <v>64.417175253981668</v>
      </c>
      <c r="E41" s="78">
        <f t="shared" si="1"/>
        <v>230.55592563472504</v>
      </c>
      <c r="F41" s="78">
        <f t="shared" si="6"/>
        <v>294.97310088870671</v>
      </c>
      <c r="G41" s="74">
        <f t="shared" si="7"/>
        <v>22504.917693417628</v>
      </c>
      <c r="N41" s="150">
        <f t="shared" si="15"/>
        <v>45474</v>
      </c>
      <c r="O41" s="128">
        <f t="shared" si="22"/>
        <v>28</v>
      </c>
      <c r="P41" s="132">
        <f t="shared" si="17"/>
        <v>16935.821959512748</v>
      </c>
      <c r="Q41" s="151">
        <f t="shared" si="2"/>
        <v>47.984828885286134</v>
      </c>
      <c r="R41" s="151">
        <f t="shared" si="3"/>
        <v>96.988408395199542</v>
      </c>
      <c r="S41" s="151">
        <f t="shared" si="8"/>
        <v>144.97323728048568</v>
      </c>
      <c r="T41" s="132">
        <f t="shared" si="9"/>
        <v>16838.83355111755</v>
      </c>
      <c r="AD41" s="150">
        <f t="shared" si="18"/>
        <v>45474</v>
      </c>
      <c r="AE41" s="128">
        <f t="shared" si="23"/>
        <v>28</v>
      </c>
      <c r="AF41" s="132">
        <f t="shared" si="20"/>
        <v>5799.6516595396015</v>
      </c>
      <c r="AG41" s="151">
        <f t="shared" si="4"/>
        <v>16.43234636869553</v>
      </c>
      <c r="AH41" s="151">
        <f t="shared" si="5"/>
        <v>133.56751723952544</v>
      </c>
      <c r="AI41" s="151">
        <f t="shared" si="10"/>
        <v>149.99986360822098</v>
      </c>
      <c r="AJ41" s="132">
        <f t="shared" si="11"/>
        <v>5666.0841423000757</v>
      </c>
    </row>
    <row r="42" spans="1:36" x14ac:dyDescent="0.35">
      <c r="A42" s="76">
        <f t="shared" si="12"/>
        <v>45505</v>
      </c>
      <c r="B42" s="77">
        <f t="shared" si="21"/>
        <v>29</v>
      </c>
      <c r="C42" s="74">
        <f t="shared" si="14"/>
        <v>22504.917693417628</v>
      </c>
      <c r="D42" s="78">
        <f t="shared" si="0"/>
        <v>63.763933464683276</v>
      </c>
      <c r="E42" s="78">
        <f t="shared" si="1"/>
        <v>231.20916742402341</v>
      </c>
      <c r="F42" s="78">
        <f t="shared" si="6"/>
        <v>294.97310088870665</v>
      </c>
      <c r="G42" s="74">
        <f t="shared" si="7"/>
        <v>22273.708525993607</v>
      </c>
      <c r="N42" s="150">
        <f t="shared" si="15"/>
        <v>45505</v>
      </c>
      <c r="O42" s="128">
        <f t="shared" si="22"/>
        <v>29</v>
      </c>
      <c r="P42" s="132">
        <f t="shared" si="17"/>
        <v>16838.83355111755</v>
      </c>
      <c r="Q42" s="151">
        <f t="shared" si="2"/>
        <v>47.71002839483306</v>
      </c>
      <c r="R42" s="151">
        <f t="shared" si="3"/>
        <v>97.263208885652602</v>
      </c>
      <c r="S42" s="151">
        <f t="shared" si="8"/>
        <v>144.97323728048565</v>
      </c>
      <c r="T42" s="132">
        <f t="shared" si="9"/>
        <v>16741.570342231898</v>
      </c>
      <c r="AD42" s="150">
        <f t="shared" si="18"/>
        <v>45505</v>
      </c>
      <c r="AE42" s="128">
        <f t="shared" si="23"/>
        <v>29</v>
      </c>
      <c r="AF42" s="132">
        <f t="shared" si="20"/>
        <v>5666.0841423000757</v>
      </c>
      <c r="AG42" s="151">
        <f t="shared" si="4"/>
        <v>16.053905069850209</v>
      </c>
      <c r="AH42" s="151">
        <f t="shared" si="5"/>
        <v>133.94595853837077</v>
      </c>
      <c r="AI42" s="151">
        <f t="shared" si="10"/>
        <v>149.99986360822098</v>
      </c>
      <c r="AJ42" s="132">
        <f t="shared" si="11"/>
        <v>5532.1381837617046</v>
      </c>
    </row>
    <row r="43" spans="1:36" x14ac:dyDescent="0.35">
      <c r="A43" s="76">
        <f t="shared" si="12"/>
        <v>45536</v>
      </c>
      <c r="B43" s="77">
        <f t="shared" si="21"/>
        <v>30</v>
      </c>
      <c r="C43" s="74">
        <f t="shared" si="14"/>
        <v>22273.708525993607</v>
      </c>
      <c r="D43" s="78">
        <f t="shared" si="0"/>
        <v>63.108840823648535</v>
      </c>
      <c r="E43" s="78">
        <f t="shared" si="1"/>
        <v>231.86426006505815</v>
      </c>
      <c r="F43" s="78">
        <f t="shared" si="6"/>
        <v>294.97310088870665</v>
      </c>
      <c r="G43" s="74">
        <f t="shared" si="7"/>
        <v>22041.84426592855</v>
      </c>
      <c r="N43" s="150">
        <f t="shared" si="15"/>
        <v>45536</v>
      </c>
      <c r="O43" s="128">
        <f t="shared" si="22"/>
        <v>30</v>
      </c>
      <c r="P43" s="132">
        <f t="shared" si="17"/>
        <v>16741.570342231898</v>
      </c>
      <c r="Q43" s="151">
        <f t="shared" si="2"/>
        <v>47.43444930299038</v>
      </c>
      <c r="R43" s="151">
        <f t="shared" si="3"/>
        <v>97.538787977495289</v>
      </c>
      <c r="S43" s="151">
        <f t="shared" si="8"/>
        <v>144.97323728048568</v>
      </c>
      <c r="T43" s="132">
        <f t="shared" si="9"/>
        <v>16644.031554254405</v>
      </c>
      <c r="AD43" s="150">
        <f t="shared" si="18"/>
        <v>45536</v>
      </c>
      <c r="AE43" s="128">
        <f t="shared" si="23"/>
        <v>30</v>
      </c>
      <c r="AF43" s="132">
        <f t="shared" si="20"/>
        <v>5532.1381837617046</v>
      </c>
      <c r="AG43" s="151">
        <f t="shared" si="4"/>
        <v>15.674391520658158</v>
      </c>
      <c r="AH43" s="151">
        <f t="shared" si="5"/>
        <v>134.32547208756282</v>
      </c>
      <c r="AI43" s="151">
        <f t="shared" si="10"/>
        <v>149.99986360822098</v>
      </c>
      <c r="AJ43" s="132">
        <f t="shared" si="11"/>
        <v>5397.8127116741416</v>
      </c>
    </row>
    <row r="44" spans="1:36" x14ac:dyDescent="0.35">
      <c r="A44" s="76">
        <f t="shared" si="12"/>
        <v>45566</v>
      </c>
      <c r="B44" s="77">
        <f t="shared" si="21"/>
        <v>31</v>
      </c>
      <c r="C44" s="74">
        <f t="shared" si="14"/>
        <v>22041.84426592855</v>
      </c>
      <c r="D44" s="78">
        <f t="shared" si="0"/>
        <v>62.451892086797542</v>
      </c>
      <c r="E44" s="78">
        <f t="shared" si="1"/>
        <v>232.52120880190915</v>
      </c>
      <c r="F44" s="78">
        <f t="shared" si="6"/>
        <v>294.97310088870671</v>
      </c>
      <c r="G44" s="74">
        <f t="shared" si="7"/>
        <v>21809.323057126639</v>
      </c>
      <c r="N44" s="150">
        <f t="shared" si="15"/>
        <v>45566</v>
      </c>
      <c r="O44" s="128">
        <f t="shared" si="22"/>
        <v>31</v>
      </c>
      <c r="P44" s="132">
        <f t="shared" si="17"/>
        <v>16644.031554254405</v>
      </c>
      <c r="Q44" s="151">
        <f t="shared" si="2"/>
        <v>47.158089403720815</v>
      </c>
      <c r="R44" s="151">
        <f t="shared" si="3"/>
        <v>97.815147876764854</v>
      </c>
      <c r="S44" s="151">
        <f t="shared" si="8"/>
        <v>144.97323728048568</v>
      </c>
      <c r="T44" s="132">
        <f t="shared" si="9"/>
        <v>16546.21640637764</v>
      </c>
      <c r="AD44" s="150">
        <f t="shared" si="18"/>
        <v>45566</v>
      </c>
      <c r="AE44" s="128">
        <f t="shared" si="23"/>
        <v>31</v>
      </c>
      <c r="AF44" s="132">
        <f t="shared" si="20"/>
        <v>5397.8127116741416</v>
      </c>
      <c r="AG44" s="151">
        <f t="shared" si="4"/>
        <v>15.293802683076727</v>
      </c>
      <c r="AH44" s="151">
        <f t="shared" si="5"/>
        <v>134.70606092514424</v>
      </c>
      <c r="AI44" s="151">
        <f t="shared" si="10"/>
        <v>149.99986360822098</v>
      </c>
      <c r="AJ44" s="132">
        <f t="shared" si="11"/>
        <v>5263.1066507489977</v>
      </c>
    </row>
    <row r="45" spans="1:36" x14ac:dyDescent="0.35">
      <c r="A45" s="76">
        <f t="shared" si="12"/>
        <v>45597</v>
      </c>
      <c r="B45" s="77">
        <f t="shared" si="21"/>
        <v>32</v>
      </c>
      <c r="C45" s="74">
        <f t="shared" si="14"/>
        <v>21809.323057126639</v>
      </c>
      <c r="D45" s="78">
        <f t="shared" si="0"/>
        <v>61.793081995192132</v>
      </c>
      <c r="E45" s="78">
        <f t="shared" si="1"/>
        <v>233.18001889351456</v>
      </c>
      <c r="F45" s="78">
        <f t="shared" si="6"/>
        <v>294.97310088870671</v>
      </c>
      <c r="G45" s="74">
        <f t="shared" si="7"/>
        <v>21576.143038233124</v>
      </c>
      <c r="N45" s="150">
        <f t="shared" si="15"/>
        <v>45597</v>
      </c>
      <c r="O45" s="128">
        <f t="shared" si="22"/>
        <v>32</v>
      </c>
      <c r="P45" s="132">
        <f t="shared" si="17"/>
        <v>16546.21640637764</v>
      </c>
      <c r="Q45" s="151">
        <f t="shared" si="2"/>
        <v>46.880946484736647</v>
      </c>
      <c r="R45" s="151">
        <f t="shared" si="3"/>
        <v>98.092290795749022</v>
      </c>
      <c r="S45" s="151">
        <f t="shared" si="8"/>
        <v>144.97323728048568</v>
      </c>
      <c r="T45" s="132">
        <f t="shared" si="9"/>
        <v>16448.12411558189</v>
      </c>
      <c r="AD45" s="150">
        <f t="shared" si="18"/>
        <v>45597</v>
      </c>
      <c r="AE45" s="128">
        <f t="shared" si="23"/>
        <v>32</v>
      </c>
      <c r="AF45" s="132">
        <f t="shared" si="20"/>
        <v>5263.1066507489977</v>
      </c>
      <c r="AG45" s="151">
        <f t="shared" si="4"/>
        <v>14.912135510455489</v>
      </c>
      <c r="AH45" s="151">
        <f t="shared" si="5"/>
        <v>135.08772809776551</v>
      </c>
      <c r="AI45" s="151">
        <f t="shared" si="10"/>
        <v>149.99986360822101</v>
      </c>
      <c r="AJ45" s="132">
        <f t="shared" si="11"/>
        <v>5128.0189226512321</v>
      </c>
    </row>
    <row r="46" spans="1:36" x14ac:dyDescent="0.35">
      <c r="A46" s="76">
        <f t="shared" si="12"/>
        <v>45627</v>
      </c>
      <c r="B46" s="77">
        <f t="shared" si="21"/>
        <v>33</v>
      </c>
      <c r="C46" s="74">
        <f t="shared" si="14"/>
        <v>21576.143038233124</v>
      </c>
      <c r="D46" s="78">
        <f t="shared" si="0"/>
        <v>61.132405274993843</v>
      </c>
      <c r="E46" s="78">
        <f t="shared" si="1"/>
        <v>233.84069561371282</v>
      </c>
      <c r="F46" s="78">
        <f t="shared" si="6"/>
        <v>294.97310088870665</v>
      </c>
      <c r="G46" s="74">
        <f t="shared" si="7"/>
        <v>21342.302342619412</v>
      </c>
      <c r="N46" s="150">
        <f t="shared" si="15"/>
        <v>45627</v>
      </c>
      <c r="O46" s="128">
        <f t="shared" si="22"/>
        <v>33</v>
      </c>
      <c r="P46" s="132">
        <f t="shared" si="17"/>
        <v>16448.12411558189</v>
      </c>
      <c r="Q46" s="151">
        <f t="shared" si="2"/>
        <v>46.603018327482026</v>
      </c>
      <c r="R46" s="151">
        <f t="shared" si="3"/>
        <v>98.370218953003643</v>
      </c>
      <c r="S46" s="151">
        <f t="shared" si="8"/>
        <v>144.97323728048568</v>
      </c>
      <c r="T46" s="132">
        <f t="shared" si="9"/>
        <v>16349.753896628887</v>
      </c>
      <c r="AD46" s="150">
        <f t="shared" si="18"/>
        <v>45627</v>
      </c>
      <c r="AE46" s="128">
        <f t="shared" si="23"/>
        <v>33</v>
      </c>
      <c r="AF46" s="132">
        <f t="shared" si="20"/>
        <v>5128.0189226512321</v>
      </c>
      <c r="AG46" s="151">
        <f t="shared" si="4"/>
        <v>14.529386947511821</v>
      </c>
      <c r="AH46" s="151">
        <f t="shared" si="5"/>
        <v>135.47047666070918</v>
      </c>
      <c r="AI46" s="151">
        <f t="shared" si="10"/>
        <v>149.99986360822101</v>
      </c>
      <c r="AJ46" s="132">
        <f t="shared" si="11"/>
        <v>4992.5484459905229</v>
      </c>
    </row>
    <row r="47" spans="1:36" x14ac:dyDescent="0.35">
      <c r="A47" s="76">
        <f t="shared" si="12"/>
        <v>45658</v>
      </c>
      <c r="B47" s="77">
        <f t="shared" si="21"/>
        <v>34</v>
      </c>
      <c r="C47" s="74">
        <f t="shared" si="14"/>
        <v>21342.302342619412</v>
      </c>
      <c r="D47" s="78">
        <f t="shared" si="0"/>
        <v>60.469856637421664</v>
      </c>
      <c r="E47" s="78">
        <f t="shared" si="1"/>
        <v>234.50324425128505</v>
      </c>
      <c r="F47" s="78">
        <f t="shared" si="6"/>
        <v>294.97310088870671</v>
      </c>
      <c r="G47" s="74">
        <f t="shared" si="7"/>
        <v>21107.799098368127</v>
      </c>
      <c r="N47" s="150">
        <f t="shared" si="15"/>
        <v>45658</v>
      </c>
      <c r="O47" s="128">
        <f t="shared" si="22"/>
        <v>34</v>
      </c>
      <c r="P47" s="132">
        <f t="shared" si="17"/>
        <v>16349.753896628887</v>
      </c>
      <c r="Q47" s="151">
        <f t="shared" si="2"/>
        <v>46.32430270711518</v>
      </c>
      <c r="R47" s="151">
        <f t="shared" si="3"/>
        <v>98.648934573370482</v>
      </c>
      <c r="S47" s="151">
        <f t="shared" si="8"/>
        <v>144.97323728048565</v>
      </c>
      <c r="T47" s="132">
        <f t="shared" si="9"/>
        <v>16251.104962055517</v>
      </c>
      <c r="AD47" s="150">
        <f t="shared" si="18"/>
        <v>45658</v>
      </c>
      <c r="AE47" s="128">
        <f t="shared" si="23"/>
        <v>34</v>
      </c>
      <c r="AF47" s="132">
        <f t="shared" si="20"/>
        <v>4992.5484459905229</v>
      </c>
      <c r="AG47" s="151">
        <f t="shared" si="4"/>
        <v>14.145553930306477</v>
      </c>
      <c r="AH47" s="151">
        <f t="shared" si="5"/>
        <v>135.8543096779145</v>
      </c>
      <c r="AI47" s="151">
        <f t="shared" si="10"/>
        <v>149.99986360822098</v>
      </c>
      <c r="AJ47" s="132">
        <f t="shared" si="11"/>
        <v>4856.694136312608</v>
      </c>
    </row>
    <row r="48" spans="1:36" x14ac:dyDescent="0.35">
      <c r="A48" s="76">
        <f t="shared" si="12"/>
        <v>45689</v>
      </c>
      <c r="B48" s="77">
        <f t="shared" si="21"/>
        <v>35</v>
      </c>
      <c r="C48" s="74">
        <f t="shared" si="14"/>
        <v>21107.799098368127</v>
      </c>
      <c r="D48" s="78">
        <f t="shared" si="0"/>
        <v>59.805430778709685</v>
      </c>
      <c r="E48" s="78">
        <f t="shared" si="1"/>
        <v>235.16767010999698</v>
      </c>
      <c r="F48" s="78">
        <f t="shared" si="6"/>
        <v>294.97310088870665</v>
      </c>
      <c r="G48" s="74">
        <f t="shared" si="7"/>
        <v>20872.63142825813</v>
      </c>
      <c r="N48" s="150">
        <f t="shared" si="15"/>
        <v>45689</v>
      </c>
      <c r="O48" s="128">
        <f t="shared" si="22"/>
        <v>35</v>
      </c>
      <c r="P48" s="132">
        <f t="shared" si="17"/>
        <v>16251.104962055517</v>
      </c>
      <c r="Q48" s="151">
        <f t="shared" si="2"/>
        <v>46.044797392490629</v>
      </c>
      <c r="R48" s="151">
        <f t="shared" si="3"/>
        <v>98.92843988799504</v>
      </c>
      <c r="S48" s="151">
        <f t="shared" si="8"/>
        <v>144.97323728048568</v>
      </c>
      <c r="T48" s="132">
        <f t="shared" si="9"/>
        <v>16152.176522167521</v>
      </c>
      <c r="AD48" s="150">
        <f t="shared" si="18"/>
        <v>45689</v>
      </c>
      <c r="AE48" s="128">
        <f t="shared" si="23"/>
        <v>35</v>
      </c>
      <c r="AF48" s="132">
        <f t="shared" si="20"/>
        <v>4856.694136312608</v>
      </c>
      <c r="AG48" s="151">
        <f t="shared" si="4"/>
        <v>13.760633386219052</v>
      </c>
      <c r="AH48" s="151">
        <f t="shared" si="5"/>
        <v>136.23923022200194</v>
      </c>
      <c r="AI48" s="151">
        <f t="shared" si="10"/>
        <v>149.99986360822098</v>
      </c>
      <c r="AJ48" s="132">
        <f t="shared" si="11"/>
        <v>4720.4549060906056</v>
      </c>
    </row>
    <row r="49" spans="1:36" x14ac:dyDescent="0.35">
      <c r="A49" s="76">
        <f t="shared" si="12"/>
        <v>45717</v>
      </c>
      <c r="B49" s="77">
        <f t="shared" si="21"/>
        <v>36</v>
      </c>
      <c r="C49" s="74">
        <f t="shared" si="14"/>
        <v>20872.63142825813</v>
      </c>
      <c r="D49" s="78">
        <f t="shared" si="0"/>
        <v>59.139122380064698</v>
      </c>
      <c r="E49" s="78">
        <f t="shared" si="1"/>
        <v>235.83397850864202</v>
      </c>
      <c r="F49" s="78">
        <f t="shared" si="6"/>
        <v>294.97310088870671</v>
      </c>
      <c r="G49" s="74">
        <f t="shared" si="7"/>
        <v>20636.797449749487</v>
      </c>
      <c r="N49" s="150">
        <f t="shared" si="15"/>
        <v>45717</v>
      </c>
      <c r="O49" s="128">
        <f t="shared" si="22"/>
        <v>36</v>
      </c>
      <c r="P49" s="132">
        <f t="shared" si="17"/>
        <v>16152.176522167521</v>
      </c>
      <c r="Q49" s="151">
        <f t="shared" si="2"/>
        <v>45.764500146141309</v>
      </c>
      <c r="R49" s="151">
        <f t="shared" si="3"/>
        <v>99.208737134344361</v>
      </c>
      <c r="S49" s="151">
        <f t="shared" si="8"/>
        <v>144.97323728048568</v>
      </c>
      <c r="T49" s="132">
        <f t="shared" si="9"/>
        <v>16052.967785033177</v>
      </c>
      <c r="AD49" s="150">
        <f t="shared" si="18"/>
        <v>45717</v>
      </c>
      <c r="AE49" s="128">
        <f t="shared" si="23"/>
        <v>36</v>
      </c>
      <c r="AF49" s="132">
        <f t="shared" si="20"/>
        <v>4720.4549060906056</v>
      </c>
      <c r="AG49" s="151">
        <f t="shared" si="4"/>
        <v>13.374622233923381</v>
      </c>
      <c r="AH49" s="151">
        <f t="shared" si="5"/>
        <v>136.62524137429762</v>
      </c>
      <c r="AI49" s="151">
        <f t="shared" si="10"/>
        <v>149.99986360822101</v>
      </c>
      <c r="AJ49" s="132">
        <f t="shared" si="11"/>
        <v>4583.8296647163079</v>
      </c>
    </row>
    <row r="50" spans="1:36" x14ac:dyDescent="0.35">
      <c r="A50" s="76">
        <f t="shared" si="12"/>
        <v>45748</v>
      </c>
      <c r="B50" s="77">
        <f t="shared" si="21"/>
        <v>37</v>
      </c>
      <c r="C50" s="74">
        <f t="shared" si="14"/>
        <v>20636.797449749487</v>
      </c>
      <c r="D50" s="78">
        <f t="shared" si="0"/>
        <v>58.470926107623541</v>
      </c>
      <c r="E50" s="78">
        <f t="shared" si="1"/>
        <v>236.50217478108317</v>
      </c>
      <c r="F50" s="78">
        <f t="shared" si="6"/>
        <v>294.97310088870671</v>
      </c>
      <c r="G50" s="74">
        <f t="shared" si="7"/>
        <v>20400.295274968405</v>
      </c>
      <c r="N50" s="150">
        <f t="shared" si="15"/>
        <v>45748</v>
      </c>
      <c r="O50" s="128">
        <f t="shared" si="22"/>
        <v>37</v>
      </c>
      <c r="P50" s="132">
        <f t="shared" si="17"/>
        <v>16052.967785033177</v>
      </c>
      <c r="Q50" s="151">
        <f t="shared" si="2"/>
        <v>45.48340872426067</v>
      </c>
      <c r="R50" s="151">
        <f t="shared" si="3"/>
        <v>99.489828556225007</v>
      </c>
      <c r="S50" s="151">
        <f t="shared" si="8"/>
        <v>144.97323728048568</v>
      </c>
      <c r="T50" s="132">
        <f t="shared" si="9"/>
        <v>15953.477956476952</v>
      </c>
      <c r="AD50" s="150">
        <f t="shared" si="18"/>
        <v>45748</v>
      </c>
      <c r="AE50" s="128">
        <f t="shared" si="23"/>
        <v>37</v>
      </c>
      <c r="AF50" s="132">
        <f t="shared" si="20"/>
        <v>4583.8296647163079</v>
      </c>
      <c r="AG50" s="151">
        <f t="shared" si="4"/>
        <v>12.987517383362869</v>
      </c>
      <c r="AH50" s="151">
        <f t="shared" si="5"/>
        <v>137.01234622485813</v>
      </c>
      <c r="AI50" s="151">
        <f t="shared" si="10"/>
        <v>149.99986360822101</v>
      </c>
      <c r="AJ50" s="132">
        <f t="shared" si="11"/>
        <v>4446.8173184914494</v>
      </c>
    </row>
    <row r="51" spans="1:36" x14ac:dyDescent="0.35">
      <c r="A51" s="76">
        <f t="shared" si="12"/>
        <v>45778</v>
      </c>
      <c r="B51" s="77">
        <f t="shared" si="21"/>
        <v>38</v>
      </c>
      <c r="C51" s="74">
        <f t="shared" si="14"/>
        <v>20400.295274968405</v>
      </c>
      <c r="D51" s="78">
        <f t="shared" si="0"/>
        <v>57.800836612410464</v>
      </c>
      <c r="E51" s="78">
        <f t="shared" si="1"/>
        <v>237.17226427629618</v>
      </c>
      <c r="F51" s="78">
        <f t="shared" si="6"/>
        <v>294.97310088870665</v>
      </c>
      <c r="G51" s="74">
        <f t="shared" si="7"/>
        <v>20163.123010692107</v>
      </c>
      <c r="N51" s="150">
        <f t="shared" si="15"/>
        <v>45778</v>
      </c>
      <c r="O51" s="128">
        <f t="shared" si="22"/>
        <v>38</v>
      </c>
      <c r="P51" s="132">
        <f t="shared" si="17"/>
        <v>15953.477956476952</v>
      </c>
      <c r="Q51" s="151">
        <f t="shared" si="2"/>
        <v>45.201520876684697</v>
      </c>
      <c r="R51" s="151">
        <f t="shared" si="3"/>
        <v>99.771716403800966</v>
      </c>
      <c r="S51" s="151">
        <f t="shared" si="8"/>
        <v>144.97323728048565</v>
      </c>
      <c r="T51" s="132">
        <f t="shared" si="9"/>
        <v>15853.706240073152</v>
      </c>
      <c r="AD51" s="150">
        <f t="shared" si="18"/>
        <v>45778</v>
      </c>
      <c r="AE51" s="128">
        <f t="shared" si="23"/>
        <v>38</v>
      </c>
      <c r="AF51" s="132">
        <f t="shared" si="20"/>
        <v>4446.8173184914494</v>
      </c>
      <c r="AG51" s="151">
        <f t="shared" si="4"/>
        <v>12.599315735725773</v>
      </c>
      <c r="AH51" s="151">
        <f t="shared" si="5"/>
        <v>137.4005478724952</v>
      </c>
      <c r="AI51" s="151">
        <f t="shared" si="10"/>
        <v>149.99986360822098</v>
      </c>
      <c r="AJ51" s="132">
        <f t="shared" si="11"/>
        <v>4309.4167706189546</v>
      </c>
    </row>
    <row r="52" spans="1:36" x14ac:dyDescent="0.35">
      <c r="A52" s="76">
        <f t="shared" si="12"/>
        <v>45809</v>
      </c>
      <c r="B52" s="77">
        <f t="shared" si="21"/>
        <v>39</v>
      </c>
      <c r="C52" s="74">
        <f t="shared" si="14"/>
        <v>20163.123010692107</v>
      </c>
      <c r="D52" s="78">
        <f t="shared" si="0"/>
        <v>57.128848530294299</v>
      </c>
      <c r="E52" s="78">
        <f t="shared" si="1"/>
        <v>237.84425235841238</v>
      </c>
      <c r="F52" s="78">
        <f t="shared" si="6"/>
        <v>294.97310088870665</v>
      </c>
      <c r="G52" s="74">
        <f t="shared" si="7"/>
        <v>19925.278758333694</v>
      </c>
      <c r="N52" s="150">
        <f t="shared" si="15"/>
        <v>45809</v>
      </c>
      <c r="O52" s="128">
        <f t="shared" si="22"/>
        <v>39</v>
      </c>
      <c r="P52" s="132">
        <f t="shared" si="17"/>
        <v>15853.706240073152</v>
      </c>
      <c r="Q52" s="151">
        <f t="shared" si="2"/>
        <v>44.918834346873929</v>
      </c>
      <c r="R52" s="151">
        <f t="shared" si="3"/>
        <v>100.05440293361174</v>
      </c>
      <c r="S52" s="151">
        <f t="shared" si="8"/>
        <v>144.97323728048568</v>
      </c>
      <c r="T52" s="132">
        <f t="shared" si="9"/>
        <v>15753.65183713954</v>
      </c>
      <c r="AD52" s="150">
        <f t="shared" si="18"/>
        <v>45809</v>
      </c>
      <c r="AE52" s="128">
        <f t="shared" si="23"/>
        <v>39</v>
      </c>
      <c r="AF52" s="132">
        <f t="shared" si="20"/>
        <v>4309.4167706189546</v>
      </c>
      <c r="AG52" s="151">
        <f t="shared" si="4"/>
        <v>12.210014183420368</v>
      </c>
      <c r="AH52" s="151">
        <f t="shared" si="5"/>
        <v>137.78984942480059</v>
      </c>
      <c r="AI52" s="151">
        <f t="shared" si="10"/>
        <v>149.99986360822095</v>
      </c>
      <c r="AJ52" s="132">
        <f t="shared" si="11"/>
        <v>4171.6269211941544</v>
      </c>
    </row>
    <row r="53" spans="1:36" x14ac:dyDescent="0.35">
      <c r="A53" s="76">
        <f t="shared" si="12"/>
        <v>45839</v>
      </c>
      <c r="B53" s="77">
        <f t="shared" si="21"/>
        <v>40</v>
      </c>
      <c r="C53" s="74">
        <f t="shared" si="14"/>
        <v>19925.278758333694</v>
      </c>
      <c r="D53" s="78">
        <f t="shared" si="0"/>
        <v>56.454956481945459</v>
      </c>
      <c r="E53" s="78">
        <f t="shared" si="1"/>
        <v>238.51814440676122</v>
      </c>
      <c r="F53" s="78">
        <f t="shared" si="6"/>
        <v>294.97310088870665</v>
      </c>
      <c r="G53" s="74">
        <f t="shared" si="7"/>
        <v>19686.760613926934</v>
      </c>
      <c r="N53" s="150">
        <f t="shared" si="15"/>
        <v>45839</v>
      </c>
      <c r="O53" s="128">
        <f t="shared" si="22"/>
        <v>40</v>
      </c>
      <c r="P53" s="132">
        <f t="shared" si="17"/>
        <v>15753.65183713954</v>
      </c>
      <c r="Q53" s="151">
        <f t="shared" si="2"/>
        <v>44.635346871895358</v>
      </c>
      <c r="R53" s="151">
        <f t="shared" si="3"/>
        <v>100.3378904085903</v>
      </c>
      <c r="S53" s="151">
        <f t="shared" si="8"/>
        <v>144.97323728048565</v>
      </c>
      <c r="T53" s="132">
        <f t="shared" si="9"/>
        <v>15653.313946730948</v>
      </c>
      <c r="AD53" s="150">
        <f t="shared" si="18"/>
        <v>45839</v>
      </c>
      <c r="AE53" s="128">
        <f t="shared" si="23"/>
        <v>40</v>
      </c>
      <c r="AF53" s="132">
        <f t="shared" si="20"/>
        <v>4171.6269211941544</v>
      </c>
      <c r="AG53" s="151">
        <f t="shared" si="4"/>
        <v>11.819609610050099</v>
      </c>
      <c r="AH53" s="151">
        <f t="shared" si="5"/>
        <v>138.18025399817085</v>
      </c>
      <c r="AI53" s="151">
        <f t="shared" si="10"/>
        <v>149.99986360822095</v>
      </c>
      <c r="AJ53" s="132">
        <f t="shared" si="11"/>
        <v>4033.4466671959835</v>
      </c>
    </row>
    <row r="54" spans="1:36" x14ac:dyDescent="0.35">
      <c r="A54" s="76">
        <f t="shared" si="12"/>
        <v>45870</v>
      </c>
      <c r="B54" s="77">
        <f t="shared" si="21"/>
        <v>41</v>
      </c>
      <c r="C54" s="74">
        <f t="shared" si="14"/>
        <v>19686.760613926934</v>
      </c>
      <c r="D54" s="78">
        <f t="shared" si="0"/>
        <v>55.779155072792975</v>
      </c>
      <c r="E54" s="78">
        <f t="shared" si="1"/>
        <v>239.19394581591368</v>
      </c>
      <c r="F54" s="78">
        <f t="shared" si="6"/>
        <v>294.97310088870665</v>
      </c>
      <c r="G54" s="74">
        <f t="shared" si="7"/>
        <v>19447.56666811102</v>
      </c>
      <c r="N54" s="150">
        <f t="shared" si="15"/>
        <v>45870</v>
      </c>
      <c r="O54" s="128">
        <f t="shared" si="22"/>
        <v>41</v>
      </c>
      <c r="P54" s="132">
        <f t="shared" si="17"/>
        <v>15653.313946730948</v>
      </c>
      <c r="Q54" s="151">
        <f t="shared" si="2"/>
        <v>44.351056182404356</v>
      </c>
      <c r="R54" s="151">
        <f t="shared" si="3"/>
        <v>100.62218109808131</v>
      </c>
      <c r="S54" s="151">
        <f t="shared" si="8"/>
        <v>144.97323728048568</v>
      </c>
      <c r="T54" s="132">
        <f t="shared" si="9"/>
        <v>15552.691765632868</v>
      </c>
      <c r="AD54" s="150">
        <f t="shared" si="18"/>
        <v>45870</v>
      </c>
      <c r="AE54" s="128">
        <f t="shared" si="23"/>
        <v>41</v>
      </c>
      <c r="AF54" s="132">
        <f t="shared" si="20"/>
        <v>4033.4466671959835</v>
      </c>
      <c r="AG54" s="151">
        <f t="shared" si="4"/>
        <v>11.428098890388615</v>
      </c>
      <c r="AH54" s="151">
        <f t="shared" si="5"/>
        <v>138.57176471783237</v>
      </c>
      <c r="AI54" s="151">
        <f t="shared" si="10"/>
        <v>149.99986360822098</v>
      </c>
      <c r="AJ54" s="132">
        <f t="shared" si="11"/>
        <v>3894.8749024781509</v>
      </c>
    </row>
    <row r="55" spans="1:36" x14ac:dyDescent="0.35">
      <c r="A55" s="76">
        <f t="shared" si="12"/>
        <v>45901</v>
      </c>
      <c r="B55" s="77">
        <f t="shared" si="21"/>
        <v>42</v>
      </c>
      <c r="C55" s="74">
        <f t="shared" si="14"/>
        <v>19447.56666811102</v>
      </c>
      <c r="D55" s="78">
        <f t="shared" si="0"/>
        <v>55.101438892981214</v>
      </c>
      <c r="E55" s="78">
        <f t="shared" si="1"/>
        <v>239.87166199572545</v>
      </c>
      <c r="F55" s="78">
        <f t="shared" si="6"/>
        <v>294.97310088870665</v>
      </c>
      <c r="G55" s="74">
        <f t="shared" si="7"/>
        <v>19207.695006115293</v>
      </c>
      <c r="N55" s="150">
        <f t="shared" si="15"/>
        <v>45901</v>
      </c>
      <c r="O55" s="128">
        <f t="shared" si="22"/>
        <v>42</v>
      </c>
      <c r="P55" s="132">
        <f t="shared" si="17"/>
        <v>15552.691765632868</v>
      </c>
      <c r="Q55" s="151">
        <f t="shared" si="2"/>
        <v>44.065960002626454</v>
      </c>
      <c r="R55" s="151">
        <f t="shared" si="3"/>
        <v>100.90727727785919</v>
      </c>
      <c r="S55" s="151">
        <f t="shared" si="8"/>
        <v>144.97323728048565</v>
      </c>
      <c r="T55" s="132">
        <f t="shared" si="9"/>
        <v>15451.784488355008</v>
      </c>
      <c r="AD55" s="150">
        <f t="shared" si="18"/>
        <v>45901</v>
      </c>
      <c r="AE55" s="128">
        <f t="shared" si="23"/>
        <v>42</v>
      </c>
      <c r="AF55" s="132">
        <f t="shared" si="20"/>
        <v>3894.8749024781509</v>
      </c>
      <c r="AG55" s="151">
        <f t="shared" si="4"/>
        <v>11.035478890354756</v>
      </c>
      <c r="AH55" s="151">
        <f t="shared" si="5"/>
        <v>138.96438471786624</v>
      </c>
      <c r="AI55" s="151">
        <f t="shared" si="10"/>
        <v>149.99986360822101</v>
      </c>
      <c r="AJ55" s="132">
        <f t="shared" si="11"/>
        <v>3755.9105177602846</v>
      </c>
    </row>
    <row r="56" spans="1:36" x14ac:dyDescent="0.35">
      <c r="A56" s="76">
        <f t="shared" si="12"/>
        <v>45931</v>
      </c>
      <c r="B56" s="77">
        <f t="shared" si="21"/>
        <v>43</v>
      </c>
      <c r="C56" s="74">
        <f t="shared" si="14"/>
        <v>19207.695006115293</v>
      </c>
      <c r="D56" s="78">
        <f t="shared" si="0"/>
        <v>54.421802517326654</v>
      </c>
      <c r="E56" s="78">
        <f t="shared" si="1"/>
        <v>240.55129837138003</v>
      </c>
      <c r="F56" s="78">
        <f t="shared" si="6"/>
        <v>294.97310088870665</v>
      </c>
      <c r="G56" s="74">
        <f t="shared" si="7"/>
        <v>18967.143707743911</v>
      </c>
      <c r="N56" s="150">
        <f t="shared" si="15"/>
        <v>45931</v>
      </c>
      <c r="O56" s="128">
        <f t="shared" si="22"/>
        <v>43</v>
      </c>
      <c r="P56" s="132">
        <f t="shared" si="17"/>
        <v>15451.784488355008</v>
      </c>
      <c r="Q56" s="151">
        <f t="shared" si="2"/>
        <v>43.780056050339191</v>
      </c>
      <c r="R56" s="151">
        <f t="shared" si="3"/>
        <v>101.19318123014646</v>
      </c>
      <c r="S56" s="151">
        <f t="shared" si="8"/>
        <v>144.97323728048565</v>
      </c>
      <c r="T56" s="132">
        <f t="shared" si="9"/>
        <v>15350.591307124861</v>
      </c>
      <c r="AD56" s="150">
        <f t="shared" si="18"/>
        <v>45931</v>
      </c>
      <c r="AE56" s="128">
        <f t="shared" si="23"/>
        <v>43</v>
      </c>
      <c r="AF56" s="132">
        <f t="shared" si="20"/>
        <v>3755.9105177602846</v>
      </c>
      <c r="AG56" s="151">
        <f t="shared" si="4"/>
        <v>10.641746466987469</v>
      </c>
      <c r="AH56" s="151">
        <f t="shared" si="5"/>
        <v>139.35811714123352</v>
      </c>
      <c r="AI56" s="151">
        <f t="shared" si="10"/>
        <v>149.99986360822098</v>
      </c>
      <c r="AJ56" s="132">
        <f t="shared" si="11"/>
        <v>3616.5524006190512</v>
      </c>
    </row>
    <row r="57" spans="1:36" x14ac:dyDescent="0.35">
      <c r="A57" s="76">
        <f t="shared" si="12"/>
        <v>45962</v>
      </c>
      <c r="B57" s="77">
        <f t="shared" si="21"/>
        <v>44</v>
      </c>
      <c r="C57" s="74">
        <f t="shared" si="14"/>
        <v>18967.143707743911</v>
      </c>
      <c r="D57" s="78">
        <f t="shared" si="0"/>
        <v>53.740240505274421</v>
      </c>
      <c r="E57" s="78">
        <f t="shared" si="1"/>
        <v>241.23286038343227</v>
      </c>
      <c r="F57" s="78">
        <f t="shared" si="6"/>
        <v>294.97310088870671</v>
      </c>
      <c r="G57" s="74">
        <f t="shared" si="7"/>
        <v>18725.910847360479</v>
      </c>
      <c r="N57" s="150">
        <f t="shared" si="15"/>
        <v>45962</v>
      </c>
      <c r="O57" s="128">
        <f t="shared" si="22"/>
        <v>44</v>
      </c>
      <c r="P57" s="132">
        <f t="shared" si="17"/>
        <v>15350.591307124861</v>
      </c>
      <c r="Q57" s="151">
        <f t="shared" si="2"/>
        <v>43.493342036853775</v>
      </c>
      <c r="R57" s="151">
        <f t="shared" si="3"/>
        <v>101.47989524363189</v>
      </c>
      <c r="S57" s="151">
        <f t="shared" si="8"/>
        <v>144.97323728048565</v>
      </c>
      <c r="T57" s="132">
        <f t="shared" si="9"/>
        <v>15249.111411881229</v>
      </c>
      <c r="AD57" s="150">
        <f t="shared" si="18"/>
        <v>45962</v>
      </c>
      <c r="AE57" s="128">
        <f t="shared" si="23"/>
        <v>44</v>
      </c>
      <c r="AF57" s="132">
        <f t="shared" si="20"/>
        <v>3616.5524006190512</v>
      </c>
      <c r="AG57" s="151">
        <f t="shared" si="4"/>
        <v>10.246898468420641</v>
      </c>
      <c r="AH57" s="151">
        <f t="shared" si="5"/>
        <v>139.75296513980035</v>
      </c>
      <c r="AI57" s="151">
        <f t="shared" si="10"/>
        <v>149.99986360822101</v>
      </c>
      <c r="AJ57" s="132">
        <f t="shared" si="11"/>
        <v>3476.7994354792509</v>
      </c>
    </row>
    <row r="58" spans="1:36" x14ac:dyDescent="0.35">
      <c r="A58" s="76">
        <f t="shared" si="12"/>
        <v>45992</v>
      </c>
      <c r="B58" s="77">
        <f t="shared" si="21"/>
        <v>45</v>
      </c>
      <c r="C58" s="74">
        <f t="shared" si="14"/>
        <v>18725.910847360479</v>
      </c>
      <c r="D58" s="78">
        <f t="shared" si="0"/>
        <v>53.056747400854682</v>
      </c>
      <c r="E58" s="78">
        <f t="shared" si="1"/>
        <v>241.91635348785201</v>
      </c>
      <c r="F58" s="78">
        <f t="shared" si="6"/>
        <v>294.97310088870671</v>
      </c>
      <c r="G58" s="74">
        <f t="shared" si="7"/>
        <v>18483.994493872626</v>
      </c>
      <c r="N58" s="150">
        <f t="shared" si="15"/>
        <v>45992</v>
      </c>
      <c r="O58" s="128">
        <f t="shared" si="22"/>
        <v>45</v>
      </c>
      <c r="P58" s="132">
        <f t="shared" si="17"/>
        <v>15249.111411881229</v>
      </c>
      <c r="Q58" s="151">
        <f t="shared" si="2"/>
        <v>43.20581566699682</v>
      </c>
      <c r="R58" s="151">
        <f t="shared" si="3"/>
        <v>101.76742161348885</v>
      </c>
      <c r="S58" s="151">
        <f t="shared" si="8"/>
        <v>144.97323728048568</v>
      </c>
      <c r="T58" s="132">
        <f t="shared" si="9"/>
        <v>15147.34399026774</v>
      </c>
      <c r="AD58" s="150">
        <f t="shared" si="18"/>
        <v>45992</v>
      </c>
      <c r="AE58" s="128">
        <f t="shared" si="23"/>
        <v>45</v>
      </c>
      <c r="AF58" s="132">
        <f t="shared" si="20"/>
        <v>3476.7994354792509</v>
      </c>
      <c r="AG58" s="151">
        <f t="shared" si="4"/>
        <v>9.8509317338578715</v>
      </c>
      <c r="AH58" s="151">
        <f t="shared" si="5"/>
        <v>140.14893187436311</v>
      </c>
      <c r="AI58" s="151">
        <f t="shared" si="10"/>
        <v>149.99986360822098</v>
      </c>
      <c r="AJ58" s="132">
        <f t="shared" si="11"/>
        <v>3336.6505036048879</v>
      </c>
    </row>
    <row r="59" spans="1:36" x14ac:dyDescent="0.35">
      <c r="A59" s="76">
        <f t="shared" si="12"/>
        <v>46023</v>
      </c>
      <c r="B59" s="77">
        <f t="shared" si="21"/>
        <v>46</v>
      </c>
      <c r="C59" s="74">
        <f t="shared" si="14"/>
        <v>18483.994493872626</v>
      </c>
      <c r="D59" s="78">
        <f t="shared" si="0"/>
        <v>52.371317732639113</v>
      </c>
      <c r="E59" s="78">
        <f t="shared" si="1"/>
        <v>242.60178315606757</v>
      </c>
      <c r="F59" s="78">
        <f t="shared" si="6"/>
        <v>294.97310088870665</v>
      </c>
      <c r="G59" s="74">
        <f t="shared" si="7"/>
        <v>18241.392710716558</v>
      </c>
      <c r="N59" s="150">
        <f t="shared" si="15"/>
        <v>46023</v>
      </c>
      <c r="O59" s="128">
        <f t="shared" si="22"/>
        <v>46</v>
      </c>
      <c r="P59" s="132">
        <f t="shared" si="17"/>
        <v>15147.34399026774</v>
      </c>
      <c r="Q59" s="151">
        <f t="shared" si="2"/>
        <v>42.917474639091935</v>
      </c>
      <c r="R59" s="151">
        <f t="shared" si="3"/>
        <v>102.05576264139371</v>
      </c>
      <c r="S59" s="151">
        <f t="shared" si="8"/>
        <v>144.97323728048565</v>
      </c>
      <c r="T59" s="132">
        <f t="shared" si="9"/>
        <v>15045.288227626346</v>
      </c>
      <c r="AD59" s="150">
        <f t="shared" si="18"/>
        <v>46023</v>
      </c>
      <c r="AE59" s="128">
        <f t="shared" si="23"/>
        <v>46</v>
      </c>
      <c r="AF59" s="132">
        <f t="shared" si="20"/>
        <v>3336.6505036048879</v>
      </c>
      <c r="AG59" s="151">
        <f t="shared" si="4"/>
        <v>9.4538430935471762</v>
      </c>
      <c r="AH59" s="151">
        <f t="shared" si="5"/>
        <v>140.54602051467381</v>
      </c>
      <c r="AI59" s="151">
        <f t="shared" si="10"/>
        <v>149.99986360822098</v>
      </c>
      <c r="AJ59" s="132">
        <f t="shared" si="11"/>
        <v>3196.1044830902142</v>
      </c>
    </row>
    <row r="60" spans="1:36" x14ac:dyDescent="0.35">
      <c r="A60" s="76">
        <f t="shared" si="12"/>
        <v>46054</v>
      </c>
      <c r="B60" s="77">
        <f t="shared" si="21"/>
        <v>47</v>
      </c>
      <c r="C60" s="74">
        <f t="shared" si="14"/>
        <v>18241.392710716558</v>
      </c>
      <c r="D60" s="78">
        <f t="shared" si="0"/>
        <v>51.683946013696918</v>
      </c>
      <c r="E60" s="78">
        <f t="shared" si="1"/>
        <v>243.28915487500979</v>
      </c>
      <c r="F60" s="78">
        <f t="shared" si="6"/>
        <v>294.97310088870671</v>
      </c>
      <c r="G60" s="74">
        <f t="shared" si="7"/>
        <v>17998.10355584155</v>
      </c>
      <c r="N60" s="150">
        <f t="shared" si="15"/>
        <v>46054</v>
      </c>
      <c r="O60" s="128">
        <f t="shared" si="22"/>
        <v>47</v>
      </c>
      <c r="P60" s="132">
        <f t="shared" si="17"/>
        <v>15045.288227626346</v>
      </c>
      <c r="Q60" s="151">
        <f t="shared" si="2"/>
        <v>42.628316644941314</v>
      </c>
      <c r="R60" s="151">
        <f t="shared" si="3"/>
        <v>102.34492063554436</v>
      </c>
      <c r="S60" s="151">
        <f t="shared" si="8"/>
        <v>144.97323728048568</v>
      </c>
      <c r="T60" s="132">
        <f t="shared" si="9"/>
        <v>14942.943306990803</v>
      </c>
      <c r="AD60" s="150">
        <f t="shared" si="18"/>
        <v>46054</v>
      </c>
      <c r="AE60" s="128">
        <f t="shared" si="23"/>
        <v>47</v>
      </c>
      <c r="AF60" s="132">
        <f t="shared" si="20"/>
        <v>3196.1044830902142</v>
      </c>
      <c r="AG60" s="151">
        <f t="shared" si="4"/>
        <v>9.0556293687556018</v>
      </c>
      <c r="AH60" s="151">
        <f t="shared" si="5"/>
        <v>140.94423423946537</v>
      </c>
      <c r="AI60" s="151">
        <f t="shared" si="10"/>
        <v>149.99986360822098</v>
      </c>
      <c r="AJ60" s="132">
        <f t="shared" si="11"/>
        <v>3055.1602488507488</v>
      </c>
    </row>
    <row r="61" spans="1:36" x14ac:dyDescent="0.35">
      <c r="A61" s="76">
        <f t="shared" si="12"/>
        <v>46082</v>
      </c>
      <c r="B61" s="77">
        <f t="shared" si="21"/>
        <v>48</v>
      </c>
      <c r="C61" s="74">
        <f t="shared" si="14"/>
        <v>17998.10355584155</v>
      </c>
      <c r="D61" s="78">
        <f t="shared" si="0"/>
        <v>50.994626741551059</v>
      </c>
      <c r="E61" s="78">
        <f t="shared" si="1"/>
        <v>243.97847414715562</v>
      </c>
      <c r="F61" s="78">
        <f t="shared" si="6"/>
        <v>294.97310088870665</v>
      </c>
      <c r="G61" s="74">
        <f t="shared" si="7"/>
        <v>17754.125081694394</v>
      </c>
      <c r="N61" s="150">
        <f t="shared" si="15"/>
        <v>46082</v>
      </c>
      <c r="O61" s="128">
        <f t="shared" si="22"/>
        <v>48</v>
      </c>
      <c r="P61" s="132">
        <f t="shared" si="17"/>
        <v>14942.943306990803</v>
      </c>
      <c r="Q61" s="151">
        <f t="shared" si="2"/>
        <v>42.338339369807272</v>
      </c>
      <c r="R61" s="151">
        <f t="shared" si="3"/>
        <v>102.63489791067839</v>
      </c>
      <c r="S61" s="151">
        <f t="shared" si="8"/>
        <v>144.97323728048565</v>
      </c>
      <c r="T61" s="132">
        <f t="shared" si="9"/>
        <v>14840.308409080124</v>
      </c>
      <c r="AD61" s="150">
        <f t="shared" si="18"/>
        <v>46082</v>
      </c>
      <c r="AE61" s="128">
        <f t="shared" si="23"/>
        <v>48</v>
      </c>
      <c r="AF61" s="132">
        <f t="shared" si="20"/>
        <v>3055.1602488507488</v>
      </c>
      <c r="AG61" s="151">
        <f t="shared" si="4"/>
        <v>8.6562873717437832</v>
      </c>
      <c r="AH61" s="151">
        <f t="shared" si="5"/>
        <v>141.34357623647722</v>
      </c>
      <c r="AI61" s="151">
        <f t="shared" si="10"/>
        <v>149.99986360822101</v>
      </c>
      <c r="AJ61" s="132">
        <f t="shared" si="11"/>
        <v>2913.8166726142717</v>
      </c>
    </row>
    <row r="62" spans="1:36" x14ac:dyDescent="0.35">
      <c r="A62" s="76">
        <f t="shared" si="12"/>
        <v>46113</v>
      </c>
      <c r="B62" s="77">
        <f t="shared" si="21"/>
        <v>49</v>
      </c>
      <c r="C62" s="74">
        <f t="shared" si="14"/>
        <v>17754.125081694394</v>
      </c>
      <c r="D62" s="78">
        <f t="shared" si="0"/>
        <v>50.303354398134118</v>
      </c>
      <c r="E62" s="78">
        <f t="shared" si="1"/>
        <v>244.66974649057261</v>
      </c>
      <c r="F62" s="78">
        <f t="shared" si="6"/>
        <v>294.97310088870671</v>
      </c>
      <c r="G62" s="74">
        <f t="shared" si="7"/>
        <v>17509.45533520382</v>
      </c>
      <c r="N62" s="150">
        <f t="shared" si="15"/>
        <v>46113</v>
      </c>
      <c r="O62" s="128">
        <f t="shared" si="22"/>
        <v>49</v>
      </c>
      <c r="P62" s="132">
        <f t="shared" si="17"/>
        <v>14840.308409080124</v>
      </c>
      <c r="Q62" s="151">
        <f t="shared" si="2"/>
        <v>42.047540492393686</v>
      </c>
      <c r="R62" s="151">
        <f t="shared" si="3"/>
        <v>102.92569678809198</v>
      </c>
      <c r="S62" s="151">
        <f t="shared" si="8"/>
        <v>144.97323728048568</v>
      </c>
      <c r="T62" s="132">
        <f t="shared" si="9"/>
        <v>14737.382712292032</v>
      </c>
      <c r="AD62" s="150">
        <f t="shared" si="18"/>
        <v>46113</v>
      </c>
      <c r="AE62" s="128">
        <f t="shared" si="23"/>
        <v>49</v>
      </c>
      <c r="AF62" s="132">
        <f t="shared" si="20"/>
        <v>2913.8166726142717</v>
      </c>
      <c r="AG62" s="151">
        <f t="shared" si="4"/>
        <v>8.2558139057404301</v>
      </c>
      <c r="AH62" s="151">
        <f t="shared" si="5"/>
        <v>141.74404970248054</v>
      </c>
      <c r="AI62" s="151">
        <f t="shared" si="10"/>
        <v>149.99986360822098</v>
      </c>
      <c r="AJ62" s="132">
        <f t="shared" si="11"/>
        <v>2772.0726229117913</v>
      </c>
    </row>
    <row r="63" spans="1:36" x14ac:dyDescent="0.35">
      <c r="A63" s="76">
        <f t="shared" si="12"/>
        <v>46143</v>
      </c>
      <c r="B63" s="77">
        <f t="shared" si="21"/>
        <v>50</v>
      </c>
      <c r="C63" s="74">
        <f t="shared" si="14"/>
        <v>17509.45533520382</v>
      </c>
      <c r="D63" s="78">
        <f t="shared" si="0"/>
        <v>49.610123449744158</v>
      </c>
      <c r="E63" s="78">
        <f t="shared" si="1"/>
        <v>245.36297743896256</v>
      </c>
      <c r="F63" s="78">
        <f t="shared" si="6"/>
        <v>294.97310088870671</v>
      </c>
      <c r="G63" s="74">
        <f t="shared" si="7"/>
        <v>17264.092357764857</v>
      </c>
      <c r="N63" s="150">
        <f t="shared" si="15"/>
        <v>46143</v>
      </c>
      <c r="O63" s="128">
        <f t="shared" si="22"/>
        <v>50</v>
      </c>
      <c r="P63" s="132">
        <f t="shared" si="17"/>
        <v>14737.382712292032</v>
      </c>
      <c r="Q63" s="151">
        <f t="shared" si="2"/>
        <v>41.75591768482743</v>
      </c>
      <c r="R63" s="151">
        <f t="shared" si="3"/>
        <v>103.21731959565824</v>
      </c>
      <c r="S63" s="151">
        <f t="shared" si="8"/>
        <v>144.97323728048568</v>
      </c>
      <c r="T63" s="132">
        <f t="shared" si="9"/>
        <v>14634.165392696374</v>
      </c>
      <c r="AD63" s="150">
        <f t="shared" si="18"/>
        <v>46143</v>
      </c>
      <c r="AE63" s="128">
        <f t="shared" si="23"/>
        <v>50</v>
      </c>
      <c r="AF63" s="132">
        <f t="shared" si="20"/>
        <v>2772.0726229117913</v>
      </c>
      <c r="AG63" s="151">
        <f t="shared" si="4"/>
        <v>7.8542057649167365</v>
      </c>
      <c r="AH63" s="151">
        <f t="shared" si="5"/>
        <v>142.14565784330424</v>
      </c>
      <c r="AI63" s="151">
        <f t="shared" si="10"/>
        <v>149.99986360822098</v>
      </c>
      <c r="AJ63" s="132">
        <f t="shared" si="11"/>
        <v>2629.9269650684869</v>
      </c>
    </row>
    <row r="64" spans="1:36" x14ac:dyDescent="0.35">
      <c r="A64" s="76">
        <f t="shared" si="12"/>
        <v>46174</v>
      </c>
      <c r="B64" s="77">
        <f t="shared" si="21"/>
        <v>51</v>
      </c>
      <c r="C64" s="74">
        <f t="shared" si="14"/>
        <v>17264.092357764857</v>
      </c>
      <c r="D64" s="78">
        <f t="shared" si="0"/>
        <v>48.914928347000433</v>
      </c>
      <c r="E64" s="78">
        <f t="shared" si="1"/>
        <v>246.05817254170626</v>
      </c>
      <c r="F64" s="78">
        <f t="shared" si="6"/>
        <v>294.97310088870671</v>
      </c>
      <c r="G64" s="74">
        <f t="shared" si="7"/>
        <v>17018.03418522315</v>
      </c>
      <c r="N64" s="150">
        <f t="shared" si="15"/>
        <v>46174</v>
      </c>
      <c r="O64" s="128">
        <f t="shared" si="22"/>
        <v>51</v>
      </c>
      <c r="P64" s="132">
        <f t="shared" si="17"/>
        <v>14634.165392696374</v>
      </c>
      <c r="Q64" s="151">
        <f t="shared" si="2"/>
        <v>41.46346861263973</v>
      </c>
      <c r="R64" s="151">
        <f t="shared" si="3"/>
        <v>103.50976866784593</v>
      </c>
      <c r="S64" s="151">
        <f t="shared" si="8"/>
        <v>144.97323728048565</v>
      </c>
      <c r="T64" s="132">
        <f t="shared" si="9"/>
        <v>14530.655624028528</v>
      </c>
      <c r="AD64" s="150">
        <f t="shared" si="18"/>
        <v>46174</v>
      </c>
      <c r="AE64" s="128">
        <f t="shared" si="23"/>
        <v>51</v>
      </c>
      <c r="AF64" s="132">
        <f t="shared" si="20"/>
        <v>2629.9269650684869</v>
      </c>
      <c r="AG64" s="151">
        <f t="shared" si="4"/>
        <v>7.4514597343607072</v>
      </c>
      <c r="AH64" s="151">
        <f t="shared" si="5"/>
        <v>142.54840387386028</v>
      </c>
      <c r="AI64" s="151">
        <f t="shared" si="10"/>
        <v>149.99986360822098</v>
      </c>
      <c r="AJ64" s="132">
        <f t="shared" si="11"/>
        <v>2487.3785611946264</v>
      </c>
    </row>
    <row r="65" spans="1:36" x14ac:dyDescent="0.35">
      <c r="A65" s="76">
        <f t="shared" si="12"/>
        <v>46204</v>
      </c>
      <c r="B65" s="77">
        <f t="shared" si="21"/>
        <v>52</v>
      </c>
      <c r="C65" s="74">
        <f t="shared" si="14"/>
        <v>17018.03418522315</v>
      </c>
      <c r="D65" s="78">
        <f t="shared" si="0"/>
        <v>48.217763524798933</v>
      </c>
      <c r="E65" s="78">
        <f t="shared" si="1"/>
        <v>246.75533736390776</v>
      </c>
      <c r="F65" s="78">
        <f t="shared" si="6"/>
        <v>294.97310088870671</v>
      </c>
      <c r="G65" s="74">
        <f t="shared" si="7"/>
        <v>16771.278847859241</v>
      </c>
      <c r="N65" s="150">
        <f t="shared" si="15"/>
        <v>46204</v>
      </c>
      <c r="O65" s="128">
        <f t="shared" si="22"/>
        <v>52</v>
      </c>
      <c r="P65" s="132">
        <f t="shared" si="17"/>
        <v>14530.655624028528</v>
      </c>
      <c r="Q65" s="151">
        <f t="shared" si="2"/>
        <v>41.170190934747502</v>
      </c>
      <c r="R65" s="151">
        <f t="shared" si="3"/>
        <v>103.80304634573815</v>
      </c>
      <c r="S65" s="151">
        <f t="shared" si="8"/>
        <v>144.97323728048565</v>
      </c>
      <c r="T65" s="132">
        <f t="shared" si="9"/>
        <v>14426.85257768279</v>
      </c>
      <c r="AD65" s="150">
        <f t="shared" si="18"/>
        <v>46204</v>
      </c>
      <c r="AE65" s="128">
        <f t="shared" si="23"/>
        <v>52</v>
      </c>
      <c r="AF65" s="132">
        <f t="shared" si="20"/>
        <v>2487.3785611946264</v>
      </c>
      <c r="AG65" s="151">
        <f t="shared" si="4"/>
        <v>7.0475725900514368</v>
      </c>
      <c r="AH65" s="151">
        <f t="shared" si="5"/>
        <v>142.95229101816955</v>
      </c>
      <c r="AI65" s="151">
        <f t="shared" si="10"/>
        <v>149.99986360822098</v>
      </c>
      <c r="AJ65" s="132">
        <f t="shared" si="11"/>
        <v>2344.4262701764569</v>
      </c>
    </row>
    <row r="66" spans="1:36" x14ac:dyDescent="0.35">
      <c r="A66" s="76">
        <f t="shared" si="12"/>
        <v>46235</v>
      </c>
      <c r="B66" s="77">
        <f t="shared" si="21"/>
        <v>53</v>
      </c>
      <c r="C66" s="74">
        <f t="shared" si="14"/>
        <v>16771.278847859241</v>
      </c>
      <c r="D66" s="78">
        <f t="shared" si="0"/>
        <v>47.518623402267863</v>
      </c>
      <c r="E66" s="78">
        <f t="shared" si="1"/>
        <v>247.45447748643883</v>
      </c>
      <c r="F66" s="78">
        <f t="shared" si="6"/>
        <v>294.97310088870671</v>
      </c>
      <c r="G66" s="74">
        <f t="shared" si="7"/>
        <v>16523.824370372804</v>
      </c>
      <c r="N66" s="150">
        <f t="shared" si="15"/>
        <v>46235</v>
      </c>
      <c r="O66" s="128">
        <f t="shared" si="22"/>
        <v>53</v>
      </c>
      <c r="P66" s="132">
        <f t="shared" si="17"/>
        <v>14426.85257768279</v>
      </c>
      <c r="Q66" s="151">
        <f t="shared" si="2"/>
        <v>40.876082303434572</v>
      </c>
      <c r="R66" s="151">
        <f t="shared" si="3"/>
        <v>104.09715497705109</v>
      </c>
      <c r="S66" s="151">
        <f t="shared" si="8"/>
        <v>144.97323728048565</v>
      </c>
      <c r="T66" s="132">
        <f t="shared" si="9"/>
        <v>14322.755422705739</v>
      </c>
      <c r="AD66" s="150">
        <f t="shared" si="18"/>
        <v>46235</v>
      </c>
      <c r="AE66" s="128">
        <f t="shared" si="23"/>
        <v>53</v>
      </c>
      <c r="AF66" s="132">
        <f t="shared" si="20"/>
        <v>2344.4262701764569</v>
      </c>
      <c r="AG66" s="151">
        <f t="shared" si="4"/>
        <v>6.6425410988332887</v>
      </c>
      <c r="AH66" s="151">
        <f t="shared" si="5"/>
        <v>143.3573225093877</v>
      </c>
      <c r="AI66" s="151">
        <f t="shared" si="10"/>
        <v>149.99986360822098</v>
      </c>
      <c r="AJ66" s="132">
        <f t="shared" si="11"/>
        <v>2201.0689476670691</v>
      </c>
    </row>
    <row r="67" spans="1:36" x14ac:dyDescent="0.35">
      <c r="A67" s="76">
        <f t="shared" si="12"/>
        <v>46266</v>
      </c>
      <c r="B67" s="77">
        <f t="shared" si="21"/>
        <v>54</v>
      </c>
      <c r="C67" s="74">
        <f t="shared" si="14"/>
        <v>16523.824370372804</v>
      </c>
      <c r="D67" s="78">
        <f t="shared" si="0"/>
        <v>46.81750238272295</v>
      </c>
      <c r="E67" s="78">
        <f t="shared" si="1"/>
        <v>248.15559850598376</v>
      </c>
      <c r="F67" s="78">
        <f t="shared" si="6"/>
        <v>294.97310088870671</v>
      </c>
      <c r="G67" s="74">
        <f t="shared" si="7"/>
        <v>16275.66877186682</v>
      </c>
      <c r="N67" s="150">
        <f t="shared" si="15"/>
        <v>46266</v>
      </c>
      <c r="O67" s="128">
        <f t="shared" si="22"/>
        <v>54</v>
      </c>
      <c r="P67" s="132">
        <f t="shared" si="17"/>
        <v>14322.755422705739</v>
      </c>
      <c r="Q67" s="151">
        <f t="shared" si="2"/>
        <v>40.581140364332924</v>
      </c>
      <c r="R67" s="151">
        <f t="shared" si="3"/>
        <v>104.39209691615274</v>
      </c>
      <c r="S67" s="151">
        <f t="shared" si="8"/>
        <v>144.97323728048565</v>
      </c>
      <c r="T67" s="132">
        <f t="shared" si="9"/>
        <v>14218.363325789585</v>
      </c>
      <c r="AD67" s="150">
        <f t="shared" si="18"/>
        <v>46266</v>
      </c>
      <c r="AE67" s="128">
        <f t="shared" si="23"/>
        <v>54</v>
      </c>
      <c r="AF67" s="132">
        <f t="shared" si="20"/>
        <v>2201.0689476670691</v>
      </c>
      <c r="AG67" s="151">
        <f t="shared" si="4"/>
        <v>6.2363620183900244</v>
      </c>
      <c r="AH67" s="151">
        <f t="shared" si="5"/>
        <v>143.76350158983098</v>
      </c>
      <c r="AI67" s="151">
        <f t="shared" si="10"/>
        <v>149.99986360822101</v>
      </c>
      <c r="AJ67" s="132">
        <f t="shared" si="11"/>
        <v>2057.3054460772382</v>
      </c>
    </row>
    <row r="68" spans="1:36" x14ac:dyDescent="0.35">
      <c r="A68" s="76">
        <f t="shared" si="12"/>
        <v>46296</v>
      </c>
      <c r="B68" s="77">
        <f t="shared" si="21"/>
        <v>55</v>
      </c>
      <c r="C68" s="74">
        <f t="shared" si="14"/>
        <v>16275.66877186682</v>
      </c>
      <c r="D68" s="78">
        <f t="shared" si="0"/>
        <v>46.114394853622663</v>
      </c>
      <c r="E68" s="78">
        <f t="shared" si="1"/>
        <v>248.85870603508403</v>
      </c>
      <c r="F68" s="78">
        <f t="shared" si="6"/>
        <v>294.97310088870671</v>
      </c>
      <c r="G68" s="74">
        <f t="shared" si="7"/>
        <v>16026.810065831736</v>
      </c>
      <c r="N68" s="150">
        <f t="shared" si="15"/>
        <v>46296</v>
      </c>
      <c r="O68" s="128">
        <f t="shared" si="22"/>
        <v>55</v>
      </c>
      <c r="P68" s="132">
        <f t="shared" si="17"/>
        <v>14218.363325789585</v>
      </c>
      <c r="Q68" s="151">
        <f t="shared" si="2"/>
        <v>40.285362756403828</v>
      </c>
      <c r="R68" s="151">
        <f t="shared" si="3"/>
        <v>104.68787452408185</v>
      </c>
      <c r="S68" s="151">
        <f t="shared" si="8"/>
        <v>144.97323728048568</v>
      </c>
      <c r="T68" s="132">
        <f t="shared" si="9"/>
        <v>14113.675451265504</v>
      </c>
      <c r="AD68" s="150">
        <f t="shared" si="18"/>
        <v>46296</v>
      </c>
      <c r="AE68" s="128">
        <f t="shared" si="23"/>
        <v>55</v>
      </c>
      <c r="AF68" s="132">
        <f t="shared" si="20"/>
        <v>2057.3054460772382</v>
      </c>
      <c r="AG68" s="151">
        <f t="shared" si="4"/>
        <v>5.8290320972188372</v>
      </c>
      <c r="AH68" s="151">
        <f t="shared" si="5"/>
        <v>144.17083151100215</v>
      </c>
      <c r="AI68" s="151">
        <f t="shared" si="10"/>
        <v>149.99986360822098</v>
      </c>
      <c r="AJ68" s="132">
        <f t="shared" si="11"/>
        <v>1913.134614566236</v>
      </c>
    </row>
    <row r="69" spans="1:36" x14ac:dyDescent="0.35">
      <c r="A69" s="76">
        <f t="shared" si="12"/>
        <v>46327</v>
      </c>
      <c r="B69" s="77">
        <f t="shared" si="21"/>
        <v>56</v>
      </c>
      <c r="C69" s="74">
        <f t="shared" si="14"/>
        <v>16026.810065831736</v>
      </c>
      <c r="D69" s="78">
        <f t="shared" si="0"/>
        <v>45.409295186523259</v>
      </c>
      <c r="E69" s="78">
        <f t="shared" si="1"/>
        <v>249.56380570218343</v>
      </c>
      <c r="F69" s="78">
        <f t="shared" si="6"/>
        <v>294.97310088870671</v>
      </c>
      <c r="G69" s="74">
        <f t="shared" si="7"/>
        <v>15777.246260129552</v>
      </c>
      <c r="N69" s="150">
        <f t="shared" si="15"/>
        <v>46327</v>
      </c>
      <c r="O69" s="128">
        <f t="shared" si="22"/>
        <v>56</v>
      </c>
      <c r="P69" s="132">
        <f t="shared" si="17"/>
        <v>14113.675451265504</v>
      </c>
      <c r="Q69" s="151">
        <f t="shared" si="2"/>
        <v>39.988747111918926</v>
      </c>
      <c r="R69" s="151">
        <f t="shared" si="3"/>
        <v>104.98449016856674</v>
      </c>
      <c r="S69" s="151">
        <f t="shared" si="8"/>
        <v>144.97323728048565</v>
      </c>
      <c r="T69" s="132">
        <f t="shared" si="9"/>
        <v>14008.690961096938</v>
      </c>
      <c r="AD69" s="150">
        <f t="shared" si="18"/>
        <v>46327</v>
      </c>
      <c r="AE69" s="128">
        <f t="shared" si="23"/>
        <v>56</v>
      </c>
      <c r="AF69" s="132">
        <f t="shared" si="20"/>
        <v>1913.134614566236</v>
      </c>
      <c r="AG69" s="151">
        <f t="shared" si="4"/>
        <v>5.4205480746043309</v>
      </c>
      <c r="AH69" s="151">
        <f t="shared" si="5"/>
        <v>144.57931553361664</v>
      </c>
      <c r="AI69" s="151">
        <f t="shared" si="10"/>
        <v>149.99986360822098</v>
      </c>
      <c r="AJ69" s="132">
        <f t="shared" si="11"/>
        <v>1768.5552990326194</v>
      </c>
    </row>
    <row r="70" spans="1:36" x14ac:dyDescent="0.35">
      <c r="A70" s="76">
        <f t="shared" si="12"/>
        <v>46357</v>
      </c>
      <c r="B70" s="77">
        <f t="shared" si="21"/>
        <v>57</v>
      </c>
      <c r="C70" s="74">
        <f t="shared" si="14"/>
        <v>15777.246260129552</v>
      </c>
      <c r="D70" s="78">
        <f t="shared" si="0"/>
        <v>44.702197737033742</v>
      </c>
      <c r="E70" s="78">
        <f t="shared" si="1"/>
        <v>250.27090315167294</v>
      </c>
      <c r="F70" s="78">
        <f t="shared" si="6"/>
        <v>294.97310088870665</v>
      </c>
      <c r="G70" s="74">
        <f t="shared" si="7"/>
        <v>15526.975356977879</v>
      </c>
      <c r="N70" s="150">
        <f t="shared" si="15"/>
        <v>46357</v>
      </c>
      <c r="O70" s="128">
        <f t="shared" si="22"/>
        <v>57</v>
      </c>
      <c r="P70" s="132">
        <f t="shared" si="17"/>
        <v>14008.690961096938</v>
      </c>
      <c r="Q70" s="151">
        <f t="shared" si="2"/>
        <v>39.691291056441322</v>
      </c>
      <c r="R70" s="151">
        <f t="shared" si="3"/>
        <v>105.28194622404435</v>
      </c>
      <c r="S70" s="151">
        <f t="shared" si="8"/>
        <v>144.97323728048568</v>
      </c>
      <c r="T70" s="132">
        <f t="shared" si="9"/>
        <v>13903.409014872894</v>
      </c>
      <c r="AD70" s="150">
        <f t="shared" si="18"/>
        <v>46357</v>
      </c>
      <c r="AE70" s="128">
        <f t="shared" si="23"/>
        <v>57</v>
      </c>
      <c r="AF70" s="132">
        <f t="shared" si="20"/>
        <v>1768.5552990326194</v>
      </c>
      <c r="AG70" s="151">
        <f t="shared" si="4"/>
        <v>5.0109066805924165</v>
      </c>
      <c r="AH70" s="151">
        <f t="shared" si="5"/>
        <v>144.98895692762855</v>
      </c>
      <c r="AI70" s="151">
        <f t="shared" si="10"/>
        <v>149.99986360822098</v>
      </c>
      <c r="AJ70" s="132">
        <f t="shared" si="11"/>
        <v>1623.5663421049908</v>
      </c>
    </row>
    <row r="71" spans="1:36" x14ac:dyDescent="0.35">
      <c r="A71" s="76">
        <f t="shared" si="12"/>
        <v>46388</v>
      </c>
      <c r="B71" s="77">
        <f t="shared" si="21"/>
        <v>58</v>
      </c>
      <c r="C71" s="74">
        <f t="shared" si="14"/>
        <v>15526.975356977879</v>
      </c>
      <c r="D71" s="78">
        <f t="shared" si="0"/>
        <v>43.993096844770662</v>
      </c>
      <c r="E71" s="78">
        <f t="shared" si="1"/>
        <v>250.98000404393605</v>
      </c>
      <c r="F71" s="78">
        <f t="shared" si="6"/>
        <v>294.97310088870671</v>
      </c>
      <c r="G71" s="74">
        <f t="shared" si="7"/>
        <v>15275.995352933942</v>
      </c>
      <c r="N71" s="150">
        <f t="shared" si="15"/>
        <v>46388</v>
      </c>
      <c r="O71" s="128">
        <f t="shared" si="22"/>
        <v>58</v>
      </c>
      <c r="P71" s="132">
        <f t="shared" si="17"/>
        <v>13903.409014872894</v>
      </c>
      <c r="Q71" s="151">
        <f t="shared" si="2"/>
        <v>39.392992208806533</v>
      </c>
      <c r="R71" s="151">
        <f t="shared" si="3"/>
        <v>105.58024507167914</v>
      </c>
      <c r="S71" s="151">
        <f t="shared" si="8"/>
        <v>144.97323728048568</v>
      </c>
      <c r="T71" s="132">
        <f t="shared" si="9"/>
        <v>13797.828769801215</v>
      </c>
      <c r="AD71" s="150">
        <f t="shared" si="18"/>
        <v>46388</v>
      </c>
      <c r="AE71" s="128">
        <f t="shared" si="23"/>
        <v>58</v>
      </c>
      <c r="AF71" s="132">
        <f t="shared" si="20"/>
        <v>1623.5663421049908</v>
      </c>
      <c r="AG71" s="151">
        <f t="shared" si="4"/>
        <v>4.6001046359641355</v>
      </c>
      <c r="AH71" s="151">
        <f t="shared" si="5"/>
        <v>145.39975897225685</v>
      </c>
      <c r="AI71" s="151">
        <f t="shared" si="10"/>
        <v>149.99986360822098</v>
      </c>
      <c r="AJ71" s="132">
        <f t="shared" si="11"/>
        <v>1478.1665831327339</v>
      </c>
    </row>
    <row r="72" spans="1:36" x14ac:dyDescent="0.35">
      <c r="A72" s="76">
        <f t="shared" si="12"/>
        <v>46419</v>
      </c>
      <c r="B72" s="77">
        <f t="shared" si="21"/>
        <v>59</v>
      </c>
      <c r="C72" s="74">
        <f t="shared" si="14"/>
        <v>15275.995352933942</v>
      </c>
      <c r="D72" s="78">
        <f t="shared" si="0"/>
        <v>43.281986833312843</v>
      </c>
      <c r="E72" s="78">
        <f t="shared" si="1"/>
        <v>251.69111405539385</v>
      </c>
      <c r="F72" s="78">
        <f t="shared" si="6"/>
        <v>294.97310088870671</v>
      </c>
      <c r="G72" s="74">
        <f t="shared" si="7"/>
        <v>15024.304238878549</v>
      </c>
      <c r="N72" s="150">
        <f t="shared" si="15"/>
        <v>46419</v>
      </c>
      <c r="O72" s="128">
        <f t="shared" si="22"/>
        <v>59</v>
      </c>
      <c r="P72" s="132">
        <f t="shared" si="17"/>
        <v>13797.828769801215</v>
      </c>
      <c r="Q72" s="151">
        <f t="shared" si="2"/>
        <v>39.093848181103439</v>
      </c>
      <c r="R72" s="151">
        <f t="shared" si="3"/>
        <v>105.87938909938224</v>
      </c>
      <c r="S72" s="151">
        <f t="shared" si="8"/>
        <v>144.97323728048568</v>
      </c>
      <c r="T72" s="132">
        <f t="shared" si="9"/>
        <v>13691.949380701833</v>
      </c>
      <c r="AD72" s="150">
        <f t="shared" si="18"/>
        <v>46419</v>
      </c>
      <c r="AE72" s="128">
        <f t="shared" si="23"/>
        <v>59</v>
      </c>
      <c r="AF72" s="132">
        <f t="shared" si="20"/>
        <v>1478.1665831327339</v>
      </c>
      <c r="AG72" s="151">
        <f t="shared" si="4"/>
        <v>4.1881386522094077</v>
      </c>
      <c r="AH72" s="151">
        <f t="shared" si="5"/>
        <v>145.81172495601157</v>
      </c>
      <c r="AI72" s="151">
        <f t="shared" si="10"/>
        <v>149.99986360822098</v>
      </c>
      <c r="AJ72" s="132">
        <f t="shared" si="11"/>
        <v>1332.3548581767222</v>
      </c>
    </row>
    <row r="73" spans="1:36" x14ac:dyDescent="0.35">
      <c r="A73" s="76">
        <f t="shared" si="12"/>
        <v>46447</v>
      </c>
      <c r="B73" s="77">
        <f t="shared" si="21"/>
        <v>60</v>
      </c>
      <c r="C73" s="74">
        <f t="shared" si="14"/>
        <v>15024.304238878549</v>
      </c>
      <c r="D73" s="78">
        <f t="shared" si="0"/>
        <v>42.568862010155897</v>
      </c>
      <c r="E73" s="78">
        <f t="shared" si="1"/>
        <v>252.40423887855076</v>
      </c>
      <c r="F73" s="78">
        <f t="shared" si="6"/>
        <v>294.97310088870665</v>
      </c>
      <c r="G73" s="74">
        <f t="shared" si="7"/>
        <v>14771.899999999998</v>
      </c>
      <c r="N73" s="150">
        <f t="shared" si="15"/>
        <v>46447</v>
      </c>
      <c r="O73" s="128">
        <f t="shared" si="22"/>
        <v>60</v>
      </c>
      <c r="P73" s="132">
        <f t="shared" si="17"/>
        <v>13691.949380701833</v>
      </c>
      <c r="Q73" s="151">
        <f t="shared" si="2"/>
        <v>38.793856578655195</v>
      </c>
      <c r="R73" s="151">
        <f t="shared" si="3"/>
        <v>106.17938070183047</v>
      </c>
      <c r="S73" s="151">
        <f t="shared" si="8"/>
        <v>144.97323728048565</v>
      </c>
      <c r="T73" s="132">
        <f t="shared" si="9"/>
        <v>13585.770000000002</v>
      </c>
      <c r="AD73" s="150">
        <f t="shared" si="18"/>
        <v>46447</v>
      </c>
      <c r="AE73" s="128">
        <f t="shared" si="23"/>
        <v>60</v>
      </c>
      <c r="AF73" s="132">
        <f t="shared" si="20"/>
        <v>1332.3548581767222</v>
      </c>
      <c r="AG73" s="151">
        <f t="shared" si="4"/>
        <v>3.7750054315007082</v>
      </c>
      <c r="AH73" s="151">
        <f t="shared" si="5"/>
        <v>146.22485817672026</v>
      </c>
      <c r="AI73" s="151">
        <f t="shared" si="10"/>
        <v>149.99986360822098</v>
      </c>
      <c r="AJ73" s="132">
        <f t="shared" si="11"/>
        <v>1186.1300000000019</v>
      </c>
    </row>
    <row r="74" spans="1:36" x14ac:dyDescent="0.35">
      <c r="A74" s="76" t="str">
        <f t="shared" si="12"/>
        <v/>
      </c>
      <c r="B74" s="77" t="str">
        <f t="shared" si="21"/>
        <v/>
      </c>
      <c r="C74" s="74" t="str">
        <f t="shared" si="14"/>
        <v/>
      </c>
      <c r="D74" s="78" t="str">
        <f t="shared" si="0"/>
        <v/>
      </c>
      <c r="E74" s="78" t="str">
        <f t="shared" si="1"/>
        <v/>
      </c>
      <c r="F74" s="78" t="str">
        <f t="shared" si="6"/>
        <v/>
      </c>
      <c r="G74" s="74" t="str">
        <f t="shared" si="7"/>
        <v/>
      </c>
      <c r="N74" s="150" t="str">
        <f t="shared" si="15"/>
        <v/>
      </c>
      <c r="O74" s="128" t="str">
        <f t="shared" si="22"/>
        <v/>
      </c>
      <c r="P74" s="132" t="str">
        <f t="shared" si="17"/>
        <v/>
      </c>
      <c r="Q74" s="151" t="str">
        <f t="shared" si="2"/>
        <v/>
      </c>
      <c r="R74" s="151" t="str">
        <f t="shared" si="3"/>
        <v/>
      </c>
      <c r="S74" s="151" t="str">
        <f t="shared" si="8"/>
        <v/>
      </c>
      <c r="T74" s="132" t="str">
        <f t="shared" si="9"/>
        <v/>
      </c>
      <c r="AD74" s="150" t="str">
        <f t="shared" si="18"/>
        <v/>
      </c>
      <c r="AE74" s="128" t="str">
        <f t="shared" si="23"/>
        <v/>
      </c>
      <c r="AF74" s="132" t="str">
        <f t="shared" si="20"/>
        <v/>
      </c>
      <c r="AG74" s="151" t="str">
        <f t="shared" si="4"/>
        <v/>
      </c>
      <c r="AH74" s="151" t="str">
        <f t="shared" si="5"/>
        <v/>
      </c>
      <c r="AI74" s="151" t="str">
        <f t="shared" si="10"/>
        <v/>
      </c>
      <c r="AJ74" s="132" t="str">
        <f t="shared" si="11"/>
        <v/>
      </c>
    </row>
    <row r="75" spans="1:36" x14ac:dyDescent="0.35">
      <c r="A75" s="76" t="str">
        <f t="shared" si="12"/>
        <v/>
      </c>
      <c r="B75" s="77" t="str">
        <f t="shared" si="21"/>
        <v/>
      </c>
      <c r="C75" s="74" t="str">
        <f t="shared" si="14"/>
        <v/>
      </c>
      <c r="D75" s="78" t="str">
        <f t="shared" si="0"/>
        <v/>
      </c>
      <c r="E75" s="78" t="str">
        <f t="shared" si="1"/>
        <v/>
      </c>
      <c r="F75" s="78" t="str">
        <f t="shared" si="6"/>
        <v/>
      </c>
      <c r="G75" s="74" t="str">
        <f t="shared" si="7"/>
        <v/>
      </c>
      <c r="N75" s="150" t="str">
        <f t="shared" si="15"/>
        <v/>
      </c>
      <c r="O75" s="128" t="str">
        <f t="shared" si="22"/>
        <v/>
      </c>
      <c r="P75" s="132" t="str">
        <f t="shared" si="17"/>
        <v/>
      </c>
      <c r="Q75" s="151" t="str">
        <f t="shared" si="2"/>
        <v/>
      </c>
      <c r="R75" s="151" t="str">
        <f t="shared" si="3"/>
        <v/>
      </c>
      <c r="S75" s="151" t="str">
        <f t="shared" si="8"/>
        <v/>
      </c>
      <c r="T75" s="132" t="str">
        <f t="shared" si="9"/>
        <v/>
      </c>
      <c r="AD75" s="150" t="str">
        <f t="shared" si="18"/>
        <v/>
      </c>
      <c r="AE75" s="128" t="str">
        <f t="shared" si="23"/>
        <v/>
      </c>
      <c r="AF75" s="132" t="str">
        <f t="shared" si="20"/>
        <v/>
      </c>
      <c r="AG75" s="151" t="str">
        <f t="shared" si="4"/>
        <v/>
      </c>
      <c r="AH75" s="151" t="str">
        <f t="shared" si="5"/>
        <v/>
      </c>
      <c r="AI75" s="151" t="str">
        <f t="shared" si="10"/>
        <v/>
      </c>
      <c r="AJ75" s="132" t="str">
        <f t="shared" si="11"/>
        <v/>
      </c>
    </row>
    <row r="76" spans="1:36" x14ac:dyDescent="0.35">
      <c r="A76" s="76" t="str">
        <f t="shared" si="12"/>
        <v/>
      </c>
      <c r="B76" s="77" t="str">
        <f t="shared" si="21"/>
        <v/>
      </c>
      <c r="C76" s="74" t="str">
        <f t="shared" si="14"/>
        <v/>
      </c>
      <c r="D76" s="78" t="str">
        <f t="shared" si="0"/>
        <v/>
      </c>
      <c r="E76" s="78" t="str">
        <f t="shared" si="1"/>
        <v/>
      </c>
      <c r="F76" s="78" t="str">
        <f t="shared" si="6"/>
        <v/>
      </c>
      <c r="G76" s="74" t="str">
        <f t="shared" si="7"/>
        <v/>
      </c>
      <c r="N76" s="150" t="str">
        <f t="shared" si="15"/>
        <v/>
      </c>
      <c r="O76" s="128" t="str">
        <f t="shared" si="22"/>
        <v/>
      </c>
      <c r="P76" s="132" t="str">
        <f t="shared" si="17"/>
        <v/>
      </c>
      <c r="Q76" s="151" t="str">
        <f t="shared" si="2"/>
        <v/>
      </c>
      <c r="R76" s="151" t="str">
        <f t="shared" si="3"/>
        <v/>
      </c>
      <c r="S76" s="151" t="str">
        <f t="shared" si="8"/>
        <v/>
      </c>
      <c r="T76" s="132" t="str">
        <f t="shared" si="9"/>
        <v/>
      </c>
      <c r="AD76" s="150" t="str">
        <f t="shared" si="18"/>
        <v/>
      </c>
      <c r="AE76" s="128" t="str">
        <f t="shared" si="23"/>
        <v/>
      </c>
      <c r="AF76" s="132" t="str">
        <f t="shared" si="20"/>
        <v/>
      </c>
      <c r="AG76" s="151" t="str">
        <f t="shared" si="4"/>
        <v/>
      </c>
      <c r="AH76" s="151" t="str">
        <f t="shared" si="5"/>
        <v/>
      </c>
      <c r="AI76" s="151" t="str">
        <f t="shared" si="10"/>
        <v/>
      </c>
      <c r="AJ76" s="132" t="str">
        <f t="shared" si="11"/>
        <v/>
      </c>
    </row>
    <row r="77" spans="1:36" x14ac:dyDescent="0.35">
      <c r="A77" s="76" t="str">
        <f t="shared" si="12"/>
        <v/>
      </c>
      <c r="B77" s="77" t="str">
        <f t="shared" si="21"/>
        <v/>
      </c>
      <c r="C77" s="74" t="str">
        <f t="shared" si="14"/>
        <v/>
      </c>
      <c r="D77" s="78" t="str">
        <f t="shared" si="0"/>
        <v/>
      </c>
      <c r="E77" s="78" t="str">
        <f t="shared" si="1"/>
        <v/>
      </c>
      <c r="F77" s="78" t="str">
        <f t="shared" si="6"/>
        <v/>
      </c>
      <c r="G77" s="74" t="str">
        <f t="shared" si="7"/>
        <v/>
      </c>
      <c r="N77" s="150" t="str">
        <f t="shared" si="15"/>
        <v/>
      </c>
      <c r="O77" s="128" t="str">
        <f t="shared" si="22"/>
        <v/>
      </c>
      <c r="P77" s="132" t="str">
        <f t="shared" si="17"/>
        <v/>
      </c>
      <c r="Q77" s="151" t="str">
        <f t="shared" si="2"/>
        <v/>
      </c>
      <c r="R77" s="151" t="str">
        <f t="shared" si="3"/>
        <v/>
      </c>
      <c r="S77" s="151" t="str">
        <f t="shared" si="8"/>
        <v/>
      </c>
      <c r="T77" s="132" t="str">
        <f t="shared" si="9"/>
        <v/>
      </c>
      <c r="AD77" s="150" t="str">
        <f t="shared" si="18"/>
        <v/>
      </c>
      <c r="AE77" s="128" t="str">
        <f t="shared" si="23"/>
        <v/>
      </c>
      <c r="AF77" s="132" t="str">
        <f t="shared" si="20"/>
        <v/>
      </c>
      <c r="AG77" s="151" t="str">
        <f t="shared" si="4"/>
        <v/>
      </c>
      <c r="AH77" s="151" t="str">
        <f t="shared" si="5"/>
        <v/>
      </c>
      <c r="AI77" s="151" t="str">
        <f t="shared" si="10"/>
        <v/>
      </c>
      <c r="AJ77" s="132" t="str">
        <f t="shared" si="11"/>
        <v/>
      </c>
    </row>
    <row r="78" spans="1:36" x14ac:dyDescent="0.35">
      <c r="A78" s="76" t="str">
        <f t="shared" si="12"/>
        <v/>
      </c>
      <c r="B78" s="77" t="str">
        <f t="shared" si="21"/>
        <v/>
      </c>
      <c r="C78" s="74" t="str">
        <f t="shared" si="14"/>
        <v/>
      </c>
      <c r="D78" s="78" t="str">
        <f t="shared" ref="D78:D141" si="24">IF(B78="","",IPMT($E$10/12,B78,$E$7,-$E$8,$E$9,0))</f>
        <v/>
      </c>
      <c r="E78" s="78" t="str">
        <f t="shared" ref="E78:E141" si="25">IF(B78="","",PPMT($E$10/12,B78,$E$7,-$E$8,$E$9,0))</f>
        <v/>
      </c>
      <c r="F78" s="78" t="str">
        <f t="shared" si="6"/>
        <v/>
      </c>
      <c r="G78" s="74" t="str">
        <f t="shared" si="7"/>
        <v/>
      </c>
      <c r="N78" s="150" t="str">
        <f t="shared" si="15"/>
        <v/>
      </c>
      <c r="O78" s="128" t="str">
        <f t="shared" si="22"/>
        <v/>
      </c>
      <c r="P78" s="132" t="str">
        <f t="shared" si="17"/>
        <v/>
      </c>
      <c r="Q78" s="151" t="str">
        <f t="shared" ref="Q78:Q141" si="26">IF(O78="","",IPMT($R$10/12,O78,$R$7,-$R$8,$R$9,0))</f>
        <v/>
      </c>
      <c r="R78" s="151" t="str">
        <f t="shared" ref="R78:R141" si="27">IF(O78="","",PPMT($R$10/12,O78,$R$7,-$R$8,$R$9,0))</f>
        <v/>
      </c>
      <c r="S78" s="151" t="str">
        <f t="shared" si="8"/>
        <v/>
      </c>
      <c r="T78" s="132" t="str">
        <f t="shared" si="9"/>
        <v/>
      </c>
      <c r="AD78" s="150" t="str">
        <f t="shared" si="18"/>
        <v/>
      </c>
      <c r="AE78" s="128" t="str">
        <f t="shared" si="23"/>
        <v/>
      </c>
      <c r="AF78" s="132" t="str">
        <f t="shared" si="20"/>
        <v/>
      </c>
      <c r="AG78" s="151" t="str">
        <f t="shared" ref="AG78:AG141" si="28">IF(AE78="","",IPMT($AH$10/12,AE78,$AH$7,-$AH$8,$AH$9,0))</f>
        <v/>
      </c>
      <c r="AH78" s="151" t="str">
        <f t="shared" ref="AH78:AH141" si="29">IF(AE78="","",PPMT($AH$10/12,AE78,$AH$7,-$AH$8,$AH$9,0))</f>
        <v/>
      </c>
      <c r="AI78" s="151" t="str">
        <f t="shared" si="10"/>
        <v/>
      </c>
      <c r="AJ78" s="132" t="str">
        <f t="shared" si="11"/>
        <v/>
      </c>
    </row>
    <row r="79" spans="1:36" x14ac:dyDescent="0.35">
      <c r="A79" s="76" t="str">
        <f t="shared" si="12"/>
        <v/>
      </c>
      <c r="B79" s="77" t="str">
        <f t="shared" si="21"/>
        <v/>
      </c>
      <c r="C79" s="74" t="str">
        <f t="shared" si="14"/>
        <v/>
      </c>
      <c r="D79" s="78" t="str">
        <f t="shared" si="24"/>
        <v/>
      </c>
      <c r="E79" s="78" t="str">
        <f t="shared" si="25"/>
        <v/>
      </c>
      <c r="F79" s="78" t="str">
        <f t="shared" ref="F79:F142" si="30">IF(B79="","",SUM(D79:E79))</f>
        <v/>
      </c>
      <c r="G79" s="74" t="str">
        <f t="shared" ref="G79:G142" si="31">IF(B79="","",SUM(C79)-SUM(E79))</f>
        <v/>
      </c>
      <c r="N79" s="150" t="str">
        <f t="shared" si="15"/>
        <v/>
      </c>
      <c r="O79" s="128" t="str">
        <f t="shared" si="22"/>
        <v/>
      </c>
      <c r="P79" s="132" t="str">
        <f t="shared" si="17"/>
        <v/>
      </c>
      <c r="Q79" s="151" t="str">
        <f t="shared" si="26"/>
        <v/>
      </c>
      <c r="R79" s="151" t="str">
        <f t="shared" si="27"/>
        <v/>
      </c>
      <c r="S79" s="151" t="str">
        <f t="shared" ref="S79:S142" si="32">IF(O79="","",SUM(Q79:R79))</f>
        <v/>
      </c>
      <c r="T79" s="132" t="str">
        <f t="shared" ref="T79:T142" si="33">IF(O79="","",SUM(P79)-SUM(R79))</f>
        <v/>
      </c>
      <c r="AD79" s="150" t="str">
        <f t="shared" si="18"/>
        <v/>
      </c>
      <c r="AE79" s="128" t="str">
        <f t="shared" si="23"/>
        <v/>
      </c>
      <c r="AF79" s="132" t="str">
        <f t="shared" si="20"/>
        <v/>
      </c>
      <c r="AG79" s="151" t="str">
        <f t="shared" si="28"/>
        <v/>
      </c>
      <c r="AH79" s="151" t="str">
        <f t="shared" si="29"/>
        <v/>
      </c>
      <c r="AI79" s="151" t="str">
        <f t="shared" ref="AI79:AI142" si="34">IF(AE79="","",SUM(AG79:AH79))</f>
        <v/>
      </c>
      <c r="AJ79" s="132" t="str">
        <f t="shared" ref="AJ79:AJ142" si="35">IF(AE79="","",SUM(AF79)-SUM(AH79))</f>
        <v/>
      </c>
    </row>
    <row r="80" spans="1:36" x14ac:dyDescent="0.35">
      <c r="A80" s="76" t="str">
        <f t="shared" ref="A80:A143" si="36">IF(B80="","",EDATE(A79,1))</f>
        <v/>
      </c>
      <c r="B80" s="77" t="str">
        <f t="shared" si="21"/>
        <v/>
      </c>
      <c r="C80" s="74" t="str">
        <f t="shared" ref="C80:C143" si="37">IF(B80="","",G79)</f>
        <v/>
      </c>
      <c r="D80" s="78" t="str">
        <f t="shared" si="24"/>
        <v/>
      </c>
      <c r="E80" s="78" t="str">
        <f t="shared" si="25"/>
        <v/>
      </c>
      <c r="F80" s="78" t="str">
        <f t="shared" si="30"/>
        <v/>
      </c>
      <c r="G80" s="74" t="str">
        <f t="shared" si="31"/>
        <v/>
      </c>
      <c r="N80" s="150" t="str">
        <f t="shared" ref="N80:N143" si="38">IF(O80="","",EDATE(N79,1))</f>
        <v/>
      </c>
      <c r="O80" s="128" t="str">
        <f t="shared" si="22"/>
        <v/>
      </c>
      <c r="P80" s="132" t="str">
        <f t="shared" ref="P80:P143" si="39">IF(O80="","",T79)</f>
        <v/>
      </c>
      <c r="Q80" s="151" t="str">
        <f t="shared" si="26"/>
        <v/>
      </c>
      <c r="R80" s="151" t="str">
        <f t="shared" si="27"/>
        <v/>
      </c>
      <c r="S80" s="151" t="str">
        <f t="shared" si="32"/>
        <v/>
      </c>
      <c r="T80" s="132" t="str">
        <f t="shared" si="33"/>
        <v/>
      </c>
      <c r="AD80" s="150" t="str">
        <f t="shared" ref="AD80:AD143" si="40">IF(AE80="","",EDATE(AD79,1))</f>
        <v/>
      </c>
      <c r="AE80" s="128" t="str">
        <f t="shared" si="23"/>
        <v/>
      </c>
      <c r="AF80" s="132" t="str">
        <f t="shared" ref="AF80:AF143" si="41">IF(AE80="","",AJ79)</f>
        <v/>
      </c>
      <c r="AG80" s="151" t="str">
        <f t="shared" si="28"/>
        <v/>
      </c>
      <c r="AH80" s="151" t="str">
        <f t="shared" si="29"/>
        <v/>
      </c>
      <c r="AI80" s="151" t="str">
        <f t="shared" si="34"/>
        <v/>
      </c>
      <c r="AJ80" s="132" t="str">
        <f t="shared" si="35"/>
        <v/>
      </c>
    </row>
    <row r="81" spans="1:36" x14ac:dyDescent="0.35">
      <c r="A81" s="76" t="str">
        <f t="shared" si="36"/>
        <v/>
      </c>
      <c r="B81" s="77" t="str">
        <f t="shared" ref="B81:B144" si="42">IF(B80="","",IF(SUM(B80)+1&lt;=$E$7,SUM(B80)+1,""))</f>
        <v/>
      </c>
      <c r="C81" s="74" t="str">
        <f t="shared" si="37"/>
        <v/>
      </c>
      <c r="D81" s="78" t="str">
        <f t="shared" si="24"/>
        <v/>
      </c>
      <c r="E81" s="78" t="str">
        <f t="shared" si="25"/>
        <v/>
      </c>
      <c r="F81" s="78" t="str">
        <f t="shared" si="30"/>
        <v/>
      </c>
      <c r="G81" s="74" t="str">
        <f t="shared" si="31"/>
        <v/>
      </c>
      <c r="N81" s="150" t="str">
        <f t="shared" si="38"/>
        <v/>
      </c>
      <c r="O81" s="128" t="str">
        <f t="shared" ref="O81:O144" si="43">IF(O80="","",IF(SUM(O80)+1&lt;=$E$7,SUM(O80)+1,""))</f>
        <v/>
      </c>
      <c r="P81" s="132" t="str">
        <f t="shared" si="39"/>
        <v/>
      </c>
      <c r="Q81" s="151" t="str">
        <f t="shared" si="26"/>
        <v/>
      </c>
      <c r="R81" s="151" t="str">
        <f t="shared" si="27"/>
        <v/>
      </c>
      <c r="S81" s="151" t="str">
        <f t="shared" si="32"/>
        <v/>
      </c>
      <c r="T81" s="132" t="str">
        <f t="shared" si="33"/>
        <v/>
      </c>
      <c r="AD81" s="150" t="str">
        <f t="shared" si="40"/>
        <v/>
      </c>
      <c r="AE81" s="128" t="str">
        <f t="shared" ref="AE81:AE144" si="44">IF(AE80="","",IF(SUM(AE80)+1&lt;=$E$7,SUM(AE80)+1,""))</f>
        <v/>
      </c>
      <c r="AF81" s="132" t="str">
        <f t="shared" si="41"/>
        <v/>
      </c>
      <c r="AG81" s="151" t="str">
        <f t="shared" si="28"/>
        <v/>
      </c>
      <c r="AH81" s="151" t="str">
        <f t="shared" si="29"/>
        <v/>
      </c>
      <c r="AI81" s="151" t="str">
        <f t="shared" si="34"/>
        <v/>
      </c>
      <c r="AJ81" s="132" t="str">
        <f t="shared" si="35"/>
        <v/>
      </c>
    </row>
    <row r="82" spans="1:36" x14ac:dyDescent="0.35">
      <c r="A82" s="76" t="str">
        <f t="shared" si="36"/>
        <v/>
      </c>
      <c r="B82" s="77" t="str">
        <f t="shared" si="42"/>
        <v/>
      </c>
      <c r="C82" s="74" t="str">
        <f t="shared" si="37"/>
        <v/>
      </c>
      <c r="D82" s="78" t="str">
        <f t="shared" si="24"/>
        <v/>
      </c>
      <c r="E82" s="78" t="str">
        <f t="shared" si="25"/>
        <v/>
      </c>
      <c r="F82" s="78" t="str">
        <f t="shared" si="30"/>
        <v/>
      </c>
      <c r="G82" s="74" t="str">
        <f t="shared" si="31"/>
        <v/>
      </c>
      <c r="N82" s="150" t="str">
        <f t="shared" si="38"/>
        <v/>
      </c>
      <c r="O82" s="128" t="str">
        <f t="shared" si="43"/>
        <v/>
      </c>
      <c r="P82" s="132" t="str">
        <f t="shared" si="39"/>
        <v/>
      </c>
      <c r="Q82" s="151" t="str">
        <f t="shared" si="26"/>
        <v/>
      </c>
      <c r="R82" s="151" t="str">
        <f t="shared" si="27"/>
        <v/>
      </c>
      <c r="S82" s="151" t="str">
        <f t="shared" si="32"/>
        <v/>
      </c>
      <c r="T82" s="132" t="str">
        <f t="shared" si="33"/>
        <v/>
      </c>
      <c r="AD82" s="150" t="str">
        <f t="shared" si="40"/>
        <v/>
      </c>
      <c r="AE82" s="128" t="str">
        <f t="shared" si="44"/>
        <v/>
      </c>
      <c r="AF82" s="132" t="str">
        <f t="shared" si="41"/>
        <v/>
      </c>
      <c r="AG82" s="151" t="str">
        <f t="shared" si="28"/>
        <v/>
      </c>
      <c r="AH82" s="151" t="str">
        <f t="shared" si="29"/>
        <v/>
      </c>
      <c r="AI82" s="151" t="str">
        <f t="shared" si="34"/>
        <v/>
      </c>
      <c r="AJ82" s="132" t="str">
        <f t="shared" si="35"/>
        <v/>
      </c>
    </row>
    <row r="83" spans="1:36" x14ac:dyDescent="0.35">
      <c r="A83" s="76" t="str">
        <f t="shared" si="36"/>
        <v/>
      </c>
      <c r="B83" s="77" t="str">
        <f t="shared" si="42"/>
        <v/>
      </c>
      <c r="C83" s="74" t="str">
        <f t="shared" si="37"/>
        <v/>
      </c>
      <c r="D83" s="78" t="str">
        <f t="shared" si="24"/>
        <v/>
      </c>
      <c r="E83" s="78" t="str">
        <f t="shared" si="25"/>
        <v/>
      </c>
      <c r="F83" s="78" t="str">
        <f t="shared" si="30"/>
        <v/>
      </c>
      <c r="G83" s="74" t="str">
        <f t="shared" si="31"/>
        <v/>
      </c>
      <c r="N83" s="150" t="str">
        <f t="shared" si="38"/>
        <v/>
      </c>
      <c r="O83" s="128" t="str">
        <f t="shared" si="43"/>
        <v/>
      </c>
      <c r="P83" s="132" t="str">
        <f t="shared" si="39"/>
        <v/>
      </c>
      <c r="Q83" s="151" t="str">
        <f t="shared" si="26"/>
        <v/>
      </c>
      <c r="R83" s="151" t="str">
        <f t="shared" si="27"/>
        <v/>
      </c>
      <c r="S83" s="151" t="str">
        <f t="shared" si="32"/>
        <v/>
      </c>
      <c r="T83" s="132" t="str">
        <f t="shared" si="33"/>
        <v/>
      </c>
      <c r="AD83" s="150" t="str">
        <f t="shared" si="40"/>
        <v/>
      </c>
      <c r="AE83" s="128" t="str">
        <f t="shared" si="44"/>
        <v/>
      </c>
      <c r="AF83" s="132" t="str">
        <f t="shared" si="41"/>
        <v/>
      </c>
      <c r="AG83" s="151" t="str">
        <f t="shared" si="28"/>
        <v/>
      </c>
      <c r="AH83" s="151" t="str">
        <f t="shared" si="29"/>
        <v/>
      </c>
      <c r="AI83" s="151" t="str">
        <f t="shared" si="34"/>
        <v/>
      </c>
      <c r="AJ83" s="132" t="str">
        <f t="shared" si="35"/>
        <v/>
      </c>
    </row>
    <row r="84" spans="1:36" x14ac:dyDescent="0.35">
      <c r="A84" s="76" t="str">
        <f t="shared" si="36"/>
        <v/>
      </c>
      <c r="B84" s="77" t="str">
        <f t="shared" si="42"/>
        <v/>
      </c>
      <c r="C84" s="74" t="str">
        <f t="shared" si="37"/>
        <v/>
      </c>
      <c r="D84" s="78" t="str">
        <f t="shared" si="24"/>
        <v/>
      </c>
      <c r="E84" s="78" t="str">
        <f t="shared" si="25"/>
        <v/>
      </c>
      <c r="F84" s="78" t="str">
        <f t="shared" si="30"/>
        <v/>
      </c>
      <c r="G84" s="74" t="str">
        <f t="shared" si="31"/>
        <v/>
      </c>
      <c r="N84" s="150" t="str">
        <f t="shared" si="38"/>
        <v/>
      </c>
      <c r="O84" s="128" t="str">
        <f t="shared" si="43"/>
        <v/>
      </c>
      <c r="P84" s="132" t="str">
        <f t="shared" si="39"/>
        <v/>
      </c>
      <c r="Q84" s="151" t="str">
        <f t="shared" si="26"/>
        <v/>
      </c>
      <c r="R84" s="151" t="str">
        <f t="shared" si="27"/>
        <v/>
      </c>
      <c r="S84" s="151" t="str">
        <f t="shared" si="32"/>
        <v/>
      </c>
      <c r="T84" s="132" t="str">
        <f t="shared" si="33"/>
        <v/>
      </c>
      <c r="AD84" s="150" t="str">
        <f t="shared" si="40"/>
        <v/>
      </c>
      <c r="AE84" s="128" t="str">
        <f t="shared" si="44"/>
        <v/>
      </c>
      <c r="AF84" s="132" t="str">
        <f t="shared" si="41"/>
        <v/>
      </c>
      <c r="AG84" s="151" t="str">
        <f t="shared" si="28"/>
        <v/>
      </c>
      <c r="AH84" s="151" t="str">
        <f t="shared" si="29"/>
        <v/>
      </c>
      <c r="AI84" s="151" t="str">
        <f t="shared" si="34"/>
        <v/>
      </c>
      <c r="AJ84" s="132" t="str">
        <f t="shared" si="35"/>
        <v/>
      </c>
    </row>
    <row r="85" spans="1:36" x14ac:dyDescent="0.35">
      <c r="A85" s="76" t="str">
        <f t="shared" si="36"/>
        <v/>
      </c>
      <c r="B85" s="77" t="str">
        <f t="shared" si="42"/>
        <v/>
      </c>
      <c r="C85" s="74" t="str">
        <f t="shared" si="37"/>
        <v/>
      </c>
      <c r="D85" s="78" t="str">
        <f t="shared" si="24"/>
        <v/>
      </c>
      <c r="E85" s="78" t="str">
        <f t="shared" si="25"/>
        <v/>
      </c>
      <c r="F85" s="78" t="str">
        <f t="shared" si="30"/>
        <v/>
      </c>
      <c r="G85" s="74" t="str">
        <f t="shared" si="31"/>
        <v/>
      </c>
      <c r="N85" s="150" t="str">
        <f t="shared" si="38"/>
        <v/>
      </c>
      <c r="O85" s="128" t="str">
        <f t="shared" si="43"/>
        <v/>
      </c>
      <c r="P85" s="132" t="str">
        <f t="shared" si="39"/>
        <v/>
      </c>
      <c r="Q85" s="151" t="str">
        <f t="shared" si="26"/>
        <v/>
      </c>
      <c r="R85" s="151" t="str">
        <f t="shared" si="27"/>
        <v/>
      </c>
      <c r="S85" s="151" t="str">
        <f t="shared" si="32"/>
        <v/>
      </c>
      <c r="T85" s="132" t="str">
        <f t="shared" si="33"/>
        <v/>
      </c>
      <c r="AD85" s="150" t="str">
        <f t="shared" si="40"/>
        <v/>
      </c>
      <c r="AE85" s="128" t="str">
        <f t="shared" si="44"/>
        <v/>
      </c>
      <c r="AF85" s="132" t="str">
        <f t="shared" si="41"/>
        <v/>
      </c>
      <c r="AG85" s="151" t="str">
        <f t="shared" si="28"/>
        <v/>
      </c>
      <c r="AH85" s="151" t="str">
        <f t="shared" si="29"/>
        <v/>
      </c>
      <c r="AI85" s="151" t="str">
        <f t="shared" si="34"/>
        <v/>
      </c>
      <c r="AJ85" s="132" t="str">
        <f t="shared" si="35"/>
        <v/>
      </c>
    </row>
    <row r="86" spans="1:36" x14ac:dyDescent="0.35">
      <c r="A86" s="76" t="str">
        <f t="shared" si="36"/>
        <v/>
      </c>
      <c r="B86" s="77" t="str">
        <f t="shared" si="42"/>
        <v/>
      </c>
      <c r="C86" s="74" t="str">
        <f t="shared" si="37"/>
        <v/>
      </c>
      <c r="D86" s="78" t="str">
        <f t="shared" si="24"/>
        <v/>
      </c>
      <c r="E86" s="78" t="str">
        <f t="shared" si="25"/>
        <v/>
      </c>
      <c r="F86" s="78" t="str">
        <f t="shared" si="30"/>
        <v/>
      </c>
      <c r="G86" s="74" t="str">
        <f t="shared" si="31"/>
        <v/>
      </c>
      <c r="N86" s="150" t="str">
        <f t="shared" si="38"/>
        <v/>
      </c>
      <c r="O86" s="128" t="str">
        <f t="shared" si="43"/>
        <v/>
      </c>
      <c r="P86" s="132" t="str">
        <f t="shared" si="39"/>
        <v/>
      </c>
      <c r="Q86" s="151" t="str">
        <f t="shared" si="26"/>
        <v/>
      </c>
      <c r="R86" s="151" t="str">
        <f t="shared" si="27"/>
        <v/>
      </c>
      <c r="S86" s="151" t="str">
        <f t="shared" si="32"/>
        <v/>
      </c>
      <c r="T86" s="132" t="str">
        <f t="shared" si="33"/>
        <v/>
      </c>
      <c r="AD86" s="150" t="str">
        <f t="shared" si="40"/>
        <v/>
      </c>
      <c r="AE86" s="128" t="str">
        <f t="shared" si="44"/>
        <v/>
      </c>
      <c r="AF86" s="132" t="str">
        <f t="shared" si="41"/>
        <v/>
      </c>
      <c r="AG86" s="151" t="str">
        <f t="shared" si="28"/>
        <v/>
      </c>
      <c r="AH86" s="151" t="str">
        <f t="shared" si="29"/>
        <v/>
      </c>
      <c r="AI86" s="151" t="str">
        <f t="shared" si="34"/>
        <v/>
      </c>
      <c r="AJ86" s="132" t="str">
        <f t="shared" si="35"/>
        <v/>
      </c>
    </row>
    <row r="87" spans="1:36" x14ac:dyDescent="0.35">
      <c r="A87" s="76" t="str">
        <f t="shared" si="36"/>
        <v/>
      </c>
      <c r="B87" s="77" t="str">
        <f t="shared" si="42"/>
        <v/>
      </c>
      <c r="C87" s="74" t="str">
        <f t="shared" si="37"/>
        <v/>
      </c>
      <c r="D87" s="78" t="str">
        <f t="shared" si="24"/>
        <v/>
      </c>
      <c r="E87" s="78" t="str">
        <f t="shared" si="25"/>
        <v/>
      </c>
      <c r="F87" s="78" t="str">
        <f t="shared" si="30"/>
        <v/>
      </c>
      <c r="G87" s="74" t="str">
        <f t="shared" si="31"/>
        <v/>
      </c>
      <c r="N87" s="150" t="str">
        <f t="shared" si="38"/>
        <v/>
      </c>
      <c r="O87" s="128" t="str">
        <f t="shared" si="43"/>
        <v/>
      </c>
      <c r="P87" s="132" t="str">
        <f t="shared" si="39"/>
        <v/>
      </c>
      <c r="Q87" s="151" t="str">
        <f t="shared" si="26"/>
        <v/>
      </c>
      <c r="R87" s="151" t="str">
        <f t="shared" si="27"/>
        <v/>
      </c>
      <c r="S87" s="151" t="str">
        <f t="shared" si="32"/>
        <v/>
      </c>
      <c r="T87" s="132" t="str">
        <f t="shared" si="33"/>
        <v/>
      </c>
      <c r="AD87" s="150" t="str">
        <f t="shared" si="40"/>
        <v/>
      </c>
      <c r="AE87" s="128" t="str">
        <f t="shared" si="44"/>
        <v/>
      </c>
      <c r="AF87" s="132" t="str">
        <f t="shared" si="41"/>
        <v/>
      </c>
      <c r="AG87" s="151" t="str">
        <f t="shared" si="28"/>
        <v/>
      </c>
      <c r="AH87" s="151" t="str">
        <f t="shared" si="29"/>
        <v/>
      </c>
      <c r="AI87" s="151" t="str">
        <f t="shared" si="34"/>
        <v/>
      </c>
      <c r="AJ87" s="132" t="str">
        <f t="shared" si="35"/>
        <v/>
      </c>
    </row>
    <row r="88" spans="1:36" x14ac:dyDescent="0.35">
      <c r="A88" s="76" t="str">
        <f t="shared" si="36"/>
        <v/>
      </c>
      <c r="B88" s="77" t="str">
        <f t="shared" si="42"/>
        <v/>
      </c>
      <c r="C88" s="74" t="str">
        <f t="shared" si="37"/>
        <v/>
      </c>
      <c r="D88" s="78" t="str">
        <f t="shared" si="24"/>
        <v/>
      </c>
      <c r="E88" s="78" t="str">
        <f t="shared" si="25"/>
        <v/>
      </c>
      <c r="F88" s="78" t="str">
        <f t="shared" si="30"/>
        <v/>
      </c>
      <c r="G88" s="74" t="str">
        <f t="shared" si="31"/>
        <v/>
      </c>
      <c r="N88" s="150" t="str">
        <f t="shared" si="38"/>
        <v/>
      </c>
      <c r="O88" s="128" t="str">
        <f t="shared" si="43"/>
        <v/>
      </c>
      <c r="P88" s="132" t="str">
        <f t="shared" si="39"/>
        <v/>
      </c>
      <c r="Q88" s="151" t="str">
        <f t="shared" si="26"/>
        <v/>
      </c>
      <c r="R88" s="151" t="str">
        <f t="shared" si="27"/>
        <v/>
      </c>
      <c r="S88" s="151" t="str">
        <f t="shared" si="32"/>
        <v/>
      </c>
      <c r="T88" s="132" t="str">
        <f t="shared" si="33"/>
        <v/>
      </c>
      <c r="AD88" s="150" t="str">
        <f t="shared" si="40"/>
        <v/>
      </c>
      <c r="AE88" s="128" t="str">
        <f t="shared" si="44"/>
        <v/>
      </c>
      <c r="AF88" s="132" t="str">
        <f t="shared" si="41"/>
        <v/>
      </c>
      <c r="AG88" s="151" t="str">
        <f t="shared" si="28"/>
        <v/>
      </c>
      <c r="AH88" s="151" t="str">
        <f t="shared" si="29"/>
        <v/>
      </c>
      <c r="AI88" s="151" t="str">
        <f t="shared" si="34"/>
        <v/>
      </c>
      <c r="AJ88" s="132" t="str">
        <f t="shared" si="35"/>
        <v/>
      </c>
    </row>
    <row r="89" spans="1:36" x14ac:dyDescent="0.35">
      <c r="A89" s="76" t="str">
        <f t="shared" si="36"/>
        <v/>
      </c>
      <c r="B89" s="77" t="str">
        <f t="shared" si="42"/>
        <v/>
      </c>
      <c r="C89" s="74" t="str">
        <f t="shared" si="37"/>
        <v/>
      </c>
      <c r="D89" s="78" t="str">
        <f t="shared" si="24"/>
        <v/>
      </c>
      <c r="E89" s="78" t="str">
        <f t="shared" si="25"/>
        <v/>
      </c>
      <c r="F89" s="78" t="str">
        <f t="shared" si="30"/>
        <v/>
      </c>
      <c r="G89" s="74" t="str">
        <f t="shared" si="31"/>
        <v/>
      </c>
      <c r="N89" s="150" t="str">
        <f t="shared" si="38"/>
        <v/>
      </c>
      <c r="O89" s="128" t="str">
        <f t="shared" si="43"/>
        <v/>
      </c>
      <c r="P89" s="132" t="str">
        <f t="shared" si="39"/>
        <v/>
      </c>
      <c r="Q89" s="151" t="str">
        <f t="shared" si="26"/>
        <v/>
      </c>
      <c r="R89" s="151" t="str">
        <f t="shared" si="27"/>
        <v/>
      </c>
      <c r="S89" s="151" t="str">
        <f t="shared" si="32"/>
        <v/>
      </c>
      <c r="T89" s="132" t="str">
        <f t="shared" si="33"/>
        <v/>
      </c>
      <c r="AD89" s="150" t="str">
        <f t="shared" si="40"/>
        <v/>
      </c>
      <c r="AE89" s="128" t="str">
        <f t="shared" si="44"/>
        <v/>
      </c>
      <c r="AF89" s="132" t="str">
        <f t="shared" si="41"/>
        <v/>
      </c>
      <c r="AG89" s="151" t="str">
        <f t="shared" si="28"/>
        <v/>
      </c>
      <c r="AH89" s="151" t="str">
        <f t="shared" si="29"/>
        <v/>
      </c>
      <c r="AI89" s="151" t="str">
        <f t="shared" si="34"/>
        <v/>
      </c>
      <c r="AJ89" s="132" t="str">
        <f t="shared" si="35"/>
        <v/>
      </c>
    </row>
    <row r="90" spans="1:36" x14ac:dyDescent="0.35">
      <c r="A90" s="76" t="str">
        <f t="shared" si="36"/>
        <v/>
      </c>
      <c r="B90" s="77" t="str">
        <f t="shared" si="42"/>
        <v/>
      </c>
      <c r="C90" s="74" t="str">
        <f t="shared" si="37"/>
        <v/>
      </c>
      <c r="D90" s="78" t="str">
        <f t="shared" si="24"/>
        <v/>
      </c>
      <c r="E90" s="78" t="str">
        <f t="shared" si="25"/>
        <v/>
      </c>
      <c r="F90" s="78" t="str">
        <f t="shared" si="30"/>
        <v/>
      </c>
      <c r="G90" s="74" t="str">
        <f t="shared" si="31"/>
        <v/>
      </c>
      <c r="N90" s="150" t="str">
        <f t="shared" si="38"/>
        <v/>
      </c>
      <c r="O90" s="128" t="str">
        <f t="shared" si="43"/>
        <v/>
      </c>
      <c r="P90" s="132" t="str">
        <f t="shared" si="39"/>
        <v/>
      </c>
      <c r="Q90" s="151" t="str">
        <f t="shared" si="26"/>
        <v/>
      </c>
      <c r="R90" s="151" t="str">
        <f t="shared" si="27"/>
        <v/>
      </c>
      <c r="S90" s="151" t="str">
        <f t="shared" si="32"/>
        <v/>
      </c>
      <c r="T90" s="132" t="str">
        <f t="shared" si="33"/>
        <v/>
      </c>
      <c r="AD90" s="150" t="str">
        <f t="shared" si="40"/>
        <v/>
      </c>
      <c r="AE90" s="128" t="str">
        <f t="shared" si="44"/>
        <v/>
      </c>
      <c r="AF90" s="132" t="str">
        <f t="shared" si="41"/>
        <v/>
      </c>
      <c r="AG90" s="151" t="str">
        <f t="shared" si="28"/>
        <v/>
      </c>
      <c r="AH90" s="151" t="str">
        <f t="shared" si="29"/>
        <v/>
      </c>
      <c r="AI90" s="151" t="str">
        <f t="shared" si="34"/>
        <v/>
      </c>
      <c r="AJ90" s="132" t="str">
        <f t="shared" si="35"/>
        <v/>
      </c>
    </row>
    <row r="91" spans="1:36" x14ac:dyDescent="0.35">
      <c r="A91" s="76" t="str">
        <f t="shared" si="36"/>
        <v/>
      </c>
      <c r="B91" s="77" t="str">
        <f t="shared" si="42"/>
        <v/>
      </c>
      <c r="C91" s="74" t="str">
        <f t="shared" si="37"/>
        <v/>
      </c>
      <c r="D91" s="78" t="str">
        <f t="shared" si="24"/>
        <v/>
      </c>
      <c r="E91" s="78" t="str">
        <f t="shared" si="25"/>
        <v/>
      </c>
      <c r="F91" s="78" t="str">
        <f t="shared" si="30"/>
        <v/>
      </c>
      <c r="G91" s="74" t="str">
        <f t="shared" si="31"/>
        <v/>
      </c>
      <c r="N91" s="150" t="str">
        <f t="shared" si="38"/>
        <v/>
      </c>
      <c r="O91" s="128" t="str">
        <f t="shared" si="43"/>
        <v/>
      </c>
      <c r="P91" s="132" t="str">
        <f t="shared" si="39"/>
        <v/>
      </c>
      <c r="Q91" s="151" t="str">
        <f t="shared" si="26"/>
        <v/>
      </c>
      <c r="R91" s="151" t="str">
        <f t="shared" si="27"/>
        <v/>
      </c>
      <c r="S91" s="151" t="str">
        <f t="shared" si="32"/>
        <v/>
      </c>
      <c r="T91" s="132" t="str">
        <f t="shared" si="33"/>
        <v/>
      </c>
      <c r="AD91" s="150" t="str">
        <f t="shared" si="40"/>
        <v/>
      </c>
      <c r="AE91" s="128" t="str">
        <f t="shared" si="44"/>
        <v/>
      </c>
      <c r="AF91" s="132" t="str">
        <f t="shared" si="41"/>
        <v/>
      </c>
      <c r="AG91" s="151" t="str">
        <f t="shared" si="28"/>
        <v/>
      </c>
      <c r="AH91" s="151" t="str">
        <f t="shared" si="29"/>
        <v/>
      </c>
      <c r="AI91" s="151" t="str">
        <f t="shared" si="34"/>
        <v/>
      </c>
      <c r="AJ91" s="132" t="str">
        <f t="shared" si="35"/>
        <v/>
      </c>
    </row>
    <row r="92" spans="1:36" x14ac:dyDescent="0.35">
      <c r="A92" s="76" t="str">
        <f t="shared" si="36"/>
        <v/>
      </c>
      <c r="B92" s="77" t="str">
        <f t="shared" si="42"/>
        <v/>
      </c>
      <c r="C92" s="74" t="str">
        <f t="shared" si="37"/>
        <v/>
      </c>
      <c r="D92" s="78" t="str">
        <f t="shared" si="24"/>
        <v/>
      </c>
      <c r="E92" s="78" t="str">
        <f t="shared" si="25"/>
        <v/>
      </c>
      <c r="F92" s="78" t="str">
        <f t="shared" si="30"/>
        <v/>
      </c>
      <c r="G92" s="74" t="str">
        <f t="shared" si="31"/>
        <v/>
      </c>
      <c r="N92" s="150" t="str">
        <f t="shared" si="38"/>
        <v/>
      </c>
      <c r="O92" s="128" t="str">
        <f t="shared" si="43"/>
        <v/>
      </c>
      <c r="P92" s="132" t="str">
        <f t="shared" si="39"/>
        <v/>
      </c>
      <c r="Q92" s="151" t="str">
        <f t="shared" si="26"/>
        <v/>
      </c>
      <c r="R92" s="151" t="str">
        <f t="shared" si="27"/>
        <v/>
      </c>
      <c r="S92" s="151" t="str">
        <f t="shared" si="32"/>
        <v/>
      </c>
      <c r="T92" s="132" t="str">
        <f t="shared" si="33"/>
        <v/>
      </c>
      <c r="AD92" s="150" t="str">
        <f t="shared" si="40"/>
        <v/>
      </c>
      <c r="AE92" s="128" t="str">
        <f t="shared" si="44"/>
        <v/>
      </c>
      <c r="AF92" s="132" t="str">
        <f t="shared" si="41"/>
        <v/>
      </c>
      <c r="AG92" s="151" t="str">
        <f t="shared" si="28"/>
        <v/>
      </c>
      <c r="AH92" s="151" t="str">
        <f t="shared" si="29"/>
        <v/>
      </c>
      <c r="AI92" s="151" t="str">
        <f t="shared" si="34"/>
        <v/>
      </c>
      <c r="AJ92" s="132" t="str">
        <f t="shared" si="35"/>
        <v/>
      </c>
    </row>
    <row r="93" spans="1:36" x14ac:dyDescent="0.35">
      <c r="A93" s="76" t="str">
        <f t="shared" si="36"/>
        <v/>
      </c>
      <c r="B93" s="77" t="str">
        <f t="shared" si="42"/>
        <v/>
      </c>
      <c r="C93" s="74" t="str">
        <f t="shared" si="37"/>
        <v/>
      </c>
      <c r="D93" s="78" t="str">
        <f t="shared" si="24"/>
        <v/>
      </c>
      <c r="E93" s="78" t="str">
        <f t="shared" si="25"/>
        <v/>
      </c>
      <c r="F93" s="78" t="str">
        <f t="shared" si="30"/>
        <v/>
      </c>
      <c r="G93" s="74" t="str">
        <f t="shared" si="31"/>
        <v/>
      </c>
      <c r="N93" s="150" t="str">
        <f t="shared" si="38"/>
        <v/>
      </c>
      <c r="O93" s="128" t="str">
        <f t="shared" si="43"/>
        <v/>
      </c>
      <c r="P93" s="132" t="str">
        <f t="shared" si="39"/>
        <v/>
      </c>
      <c r="Q93" s="151" t="str">
        <f t="shared" si="26"/>
        <v/>
      </c>
      <c r="R93" s="151" t="str">
        <f t="shared" si="27"/>
        <v/>
      </c>
      <c r="S93" s="151" t="str">
        <f t="shared" si="32"/>
        <v/>
      </c>
      <c r="T93" s="132" t="str">
        <f t="shared" si="33"/>
        <v/>
      </c>
      <c r="AD93" s="150" t="str">
        <f t="shared" si="40"/>
        <v/>
      </c>
      <c r="AE93" s="128" t="str">
        <f t="shared" si="44"/>
        <v/>
      </c>
      <c r="AF93" s="132" t="str">
        <f t="shared" si="41"/>
        <v/>
      </c>
      <c r="AG93" s="151" t="str">
        <f t="shared" si="28"/>
        <v/>
      </c>
      <c r="AH93" s="151" t="str">
        <f t="shared" si="29"/>
        <v/>
      </c>
      <c r="AI93" s="151" t="str">
        <f t="shared" si="34"/>
        <v/>
      </c>
      <c r="AJ93" s="132" t="str">
        <f t="shared" si="35"/>
        <v/>
      </c>
    </row>
    <row r="94" spans="1:36" x14ac:dyDescent="0.35">
      <c r="A94" s="76" t="str">
        <f t="shared" si="36"/>
        <v/>
      </c>
      <c r="B94" s="77" t="str">
        <f t="shared" si="42"/>
        <v/>
      </c>
      <c r="C94" s="74" t="str">
        <f t="shared" si="37"/>
        <v/>
      </c>
      <c r="D94" s="78" t="str">
        <f t="shared" si="24"/>
        <v/>
      </c>
      <c r="E94" s="78" t="str">
        <f t="shared" si="25"/>
        <v/>
      </c>
      <c r="F94" s="78" t="str">
        <f t="shared" si="30"/>
        <v/>
      </c>
      <c r="G94" s="74" t="str">
        <f t="shared" si="31"/>
        <v/>
      </c>
      <c r="N94" s="150" t="str">
        <f t="shared" si="38"/>
        <v/>
      </c>
      <c r="O94" s="128" t="str">
        <f t="shared" si="43"/>
        <v/>
      </c>
      <c r="P94" s="132" t="str">
        <f t="shared" si="39"/>
        <v/>
      </c>
      <c r="Q94" s="151" t="str">
        <f t="shared" si="26"/>
        <v/>
      </c>
      <c r="R94" s="151" t="str">
        <f t="shared" si="27"/>
        <v/>
      </c>
      <c r="S94" s="151" t="str">
        <f t="shared" si="32"/>
        <v/>
      </c>
      <c r="T94" s="132" t="str">
        <f t="shared" si="33"/>
        <v/>
      </c>
      <c r="AD94" s="150" t="str">
        <f t="shared" si="40"/>
        <v/>
      </c>
      <c r="AE94" s="128" t="str">
        <f t="shared" si="44"/>
        <v/>
      </c>
      <c r="AF94" s="132" t="str">
        <f t="shared" si="41"/>
        <v/>
      </c>
      <c r="AG94" s="151" t="str">
        <f t="shared" si="28"/>
        <v/>
      </c>
      <c r="AH94" s="151" t="str">
        <f t="shared" si="29"/>
        <v/>
      </c>
      <c r="AI94" s="151" t="str">
        <f t="shared" si="34"/>
        <v/>
      </c>
      <c r="AJ94" s="132" t="str">
        <f t="shared" si="35"/>
        <v/>
      </c>
    </row>
    <row r="95" spans="1:36" x14ac:dyDescent="0.35">
      <c r="A95" s="76" t="str">
        <f t="shared" si="36"/>
        <v/>
      </c>
      <c r="B95" s="77" t="str">
        <f t="shared" si="42"/>
        <v/>
      </c>
      <c r="C95" s="74" t="str">
        <f t="shared" si="37"/>
        <v/>
      </c>
      <c r="D95" s="78" t="str">
        <f t="shared" si="24"/>
        <v/>
      </c>
      <c r="E95" s="78" t="str">
        <f t="shared" si="25"/>
        <v/>
      </c>
      <c r="F95" s="78" t="str">
        <f t="shared" si="30"/>
        <v/>
      </c>
      <c r="G95" s="74" t="str">
        <f t="shared" si="31"/>
        <v/>
      </c>
      <c r="N95" s="150" t="str">
        <f t="shared" si="38"/>
        <v/>
      </c>
      <c r="O95" s="128" t="str">
        <f t="shared" si="43"/>
        <v/>
      </c>
      <c r="P95" s="132" t="str">
        <f t="shared" si="39"/>
        <v/>
      </c>
      <c r="Q95" s="151" t="str">
        <f t="shared" si="26"/>
        <v/>
      </c>
      <c r="R95" s="151" t="str">
        <f t="shared" si="27"/>
        <v/>
      </c>
      <c r="S95" s="151" t="str">
        <f t="shared" si="32"/>
        <v/>
      </c>
      <c r="T95" s="132" t="str">
        <f t="shared" si="33"/>
        <v/>
      </c>
      <c r="AD95" s="150" t="str">
        <f t="shared" si="40"/>
        <v/>
      </c>
      <c r="AE95" s="128" t="str">
        <f t="shared" si="44"/>
        <v/>
      </c>
      <c r="AF95" s="132" t="str">
        <f t="shared" si="41"/>
        <v/>
      </c>
      <c r="AG95" s="151" t="str">
        <f t="shared" si="28"/>
        <v/>
      </c>
      <c r="AH95" s="151" t="str">
        <f t="shared" si="29"/>
        <v/>
      </c>
      <c r="AI95" s="151" t="str">
        <f t="shared" si="34"/>
        <v/>
      </c>
      <c r="AJ95" s="132" t="str">
        <f t="shared" si="35"/>
        <v/>
      </c>
    </row>
    <row r="96" spans="1:36" x14ac:dyDescent="0.35">
      <c r="A96" s="76" t="str">
        <f t="shared" si="36"/>
        <v/>
      </c>
      <c r="B96" s="77" t="str">
        <f t="shared" si="42"/>
        <v/>
      </c>
      <c r="C96" s="74" t="str">
        <f t="shared" si="37"/>
        <v/>
      </c>
      <c r="D96" s="78" t="str">
        <f t="shared" si="24"/>
        <v/>
      </c>
      <c r="E96" s="78" t="str">
        <f t="shared" si="25"/>
        <v/>
      </c>
      <c r="F96" s="78" t="str">
        <f t="shared" si="30"/>
        <v/>
      </c>
      <c r="G96" s="74" t="str">
        <f t="shared" si="31"/>
        <v/>
      </c>
      <c r="N96" s="150" t="str">
        <f t="shared" si="38"/>
        <v/>
      </c>
      <c r="O96" s="128" t="str">
        <f t="shared" si="43"/>
        <v/>
      </c>
      <c r="P96" s="132" t="str">
        <f t="shared" si="39"/>
        <v/>
      </c>
      <c r="Q96" s="151" t="str">
        <f t="shared" si="26"/>
        <v/>
      </c>
      <c r="R96" s="151" t="str">
        <f t="shared" si="27"/>
        <v/>
      </c>
      <c r="S96" s="151" t="str">
        <f t="shared" si="32"/>
        <v/>
      </c>
      <c r="T96" s="132" t="str">
        <f t="shared" si="33"/>
        <v/>
      </c>
      <c r="AD96" s="150" t="str">
        <f t="shared" si="40"/>
        <v/>
      </c>
      <c r="AE96" s="128" t="str">
        <f t="shared" si="44"/>
        <v/>
      </c>
      <c r="AF96" s="132" t="str">
        <f t="shared" si="41"/>
        <v/>
      </c>
      <c r="AG96" s="151" t="str">
        <f t="shared" si="28"/>
        <v/>
      </c>
      <c r="AH96" s="151" t="str">
        <f t="shared" si="29"/>
        <v/>
      </c>
      <c r="AI96" s="151" t="str">
        <f t="shared" si="34"/>
        <v/>
      </c>
      <c r="AJ96" s="132" t="str">
        <f t="shared" si="35"/>
        <v/>
      </c>
    </row>
    <row r="97" spans="1:36" x14ac:dyDescent="0.35">
      <c r="A97" s="76" t="str">
        <f t="shared" si="36"/>
        <v/>
      </c>
      <c r="B97" s="77" t="str">
        <f t="shared" si="42"/>
        <v/>
      </c>
      <c r="C97" s="74" t="str">
        <f t="shared" si="37"/>
        <v/>
      </c>
      <c r="D97" s="78" t="str">
        <f t="shared" si="24"/>
        <v/>
      </c>
      <c r="E97" s="78" t="str">
        <f t="shared" si="25"/>
        <v/>
      </c>
      <c r="F97" s="78" t="str">
        <f t="shared" si="30"/>
        <v/>
      </c>
      <c r="G97" s="74" t="str">
        <f t="shared" si="31"/>
        <v/>
      </c>
      <c r="N97" s="150" t="str">
        <f t="shared" si="38"/>
        <v/>
      </c>
      <c r="O97" s="128" t="str">
        <f t="shared" si="43"/>
        <v/>
      </c>
      <c r="P97" s="132" t="str">
        <f t="shared" si="39"/>
        <v/>
      </c>
      <c r="Q97" s="151" t="str">
        <f t="shared" si="26"/>
        <v/>
      </c>
      <c r="R97" s="151" t="str">
        <f t="shared" si="27"/>
        <v/>
      </c>
      <c r="S97" s="151" t="str">
        <f t="shared" si="32"/>
        <v/>
      </c>
      <c r="T97" s="132" t="str">
        <f t="shared" si="33"/>
        <v/>
      </c>
      <c r="AD97" s="150" t="str">
        <f t="shared" si="40"/>
        <v/>
      </c>
      <c r="AE97" s="128" t="str">
        <f t="shared" si="44"/>
        <v/>
      </c>
      <c r="AF97" s="132" t="str">
        <f t="shared" si="41"/>
        <v/>
      </c>
      <c r="AG97" s="151" t="str">
        <f t="shared" si="28"/>
        <v/>
      </c>
      <c r="AH97" s="151" t="str">
        <f t="shared" si="29"/>
        <v/>
      </c>
      <c r="AI97" s="151" t="str">
        <f t="shared" si="34"/>
        <v/>
      </c>
      <c r="AJ97" s="132" t="str">
        <f t="shared" si="35"/>
        <v/>
      </c>
    </row>
    <row r="98" spans="1:36" x14ac:dyDescent="0.35">
      <c r="A98" s="76" t="str">
        <f t="shared" si="36"/>
        <v/>
      </c>
      <c r="B98" s="77" t="str">
        <f t="shared" si="42"/>
        <v/>
      </c>
      <c r="C98" s="74" t="str">
        <f t="shared" si="37"/>
        <v/>
      </c>
      <c r="D98" s="78" t="str">
        <f t="shared" si="24"/>
        <v/>
      </c>
      <c r="E98" s="78" t="str">
        <f t="shared" si="25"/>
        <v/>
      </c>
      <c r="F98" s="78" t="str">
        <f t="shared" si="30"/>
        <v/>
      </c>
      <c r="G98" s="74" t="str">
        <f t="shared" si="31"/>
        <v/>
      </c>
      <c r="N98" s="150" t="str">
        <f t="shared" si="38"/>
        <v/>
      </c>
      <c r="O98" s="128" t="str">
        <f t="shared" si="43"/>
        <v/>
      </c>
      <c r="P98" s="132" t="str">
        <f t="shared" si="39"/>
        <v/>
      </c>
      <c r="Q98" s="151" t="str">
        <f t="shared" si="26"/>
        <v/>
      </c>
      <c r="R98" s="151" t="str">
        <f t="shared" si="27"/>
        <v/>
      </c>
      <c r="S98" s="151" t="str">
        <f t="shared" si="32"/>
        <v/>
      </c>
      <c r="T98" s="132" t="str">
        <f t="shared" si="33"/>
        <v/>
      </c>
      <c r="AD98" s="150" t="str">
        <f t="shared" si="40"/>
        <v/>
      </c>
      <c r="AE98" s="128" t="str">
        <f t="shared" si="44"/>
        <v/>
      </c>
      <c r="AF98" s="132" t="str">
        <f t="shared" si="41"/>
        <v/>
      </c>
      <c r="AG98" s="151" t="str">
        <f t="shared" si="28"/>
        <v/>
      </c>
      <c r="AH98" s="151" t="str">
        <f t="shared" si="29"/>
        <v/>
      </c>
      <c r="AI98" s="151" t="str">
        <f t="shared" si="34"/>
        <v/>
      </c>
      <c r="AJ98" s="132" t="str">
        <f t="shared" si="35"/>
        <v/>
      </c>
    </row>
    <row r="99" spans="1:36" x14ac:dyDescent="0.35">
      <c r="A99" s="76" t="str">
        <f t="shared" si="36"/>
        <v/>
      </c>
      <c r="B99" s="77" t="str">
        <f t="shared" si="42"/>
        <v/>
      </c>
      <c r="C99" s="74" t="str">
        <f t="shared" si="37"/>
        <v/>
      </c>
      <c r="D99" s="78" t="str">
        <f t="shared" si="24"/>
        <v/>
      </c>
      <c r="E99" s="78" t="str">
        <f t="shared" si="25"/>
        <v/>
      </c>
      <c r="F99" s="78" t="str">
        <f t="shared" si="30"/>
        <v/>
      </c>
      <c r="G99" s="74" t="str">
        <f t="shared" si="31"/>
        <v/>
      </c>
      <c r="N99" s="150" t="str">
        <f t="shared" si="38"/>
        <v/>
      </c>
      <c r="O99" s="128" t="str">
        <f t="shared" si="43"/>
        <v/>
      </c>
      <c r="P99" s="132" t="str">
        <f t="shared" si="39"/>
        <v/>
      </c>
      <c r="Q99" s="151" t="str">
        <f t="shared" si="26"/>
        <v/>
      </c>
      <c r="R99" s="151" t="str">
        <f t="shared" si="27"/>
        <v/>
      </c>
      <c r="S99" s="151" t="str">
        <f t="shared" si="32"/>
        <v/>
      </c>
      <c r="T99" s="132" t="str">
        <f t="shared" si="33"/>
        <v/>
      </c>
      <c r="AD99" s="150" t="str">
        <f t="shared" si="40"/>
        <v/>
      </c>
      <c r="AE99" s="128" t="str">
        <f t="shared" si="44"/>
        <v/>
      </c>
      <c r="AF99" s="132" t="str">
        <f t="shared" si="41"/>
        <v/>
      </c>
      <c r="AG99" s="151" t="str">
        <f t="shared" si="28"/>
        <v/>
      </c>
      <c r="AH99" s="151" t="str">
        <f t="shared" si="29"/>
        <v/>
      </c>
      <c r="AI99" s="151" t="str">
        <f t="shared" si="34"/>
        <v/>
      </c>
      <c r="AJ99" s="132" t="str">
        <f t="shared" si="35"/>
        <v/>
      </c>
    </row>
    <row r="100" spans="1:36" x14ac:dyDescent="0.35">
      <c r="A100" s="76" t="str">
        <f t="shared" si="36"/>
        <v/>
      </c>
      <c r="B100" s="77" t="str">
        <f t="shared" si="42"/>
        <v/>
      </c>
      <c r="C100" s="74" t="str">
        <f t="shared" si="37"/>
        <v/>
      </c>
      <c r="D100" s="78" t="str">
        <f t="shared" si="24"/>
        <v/>
      </c>
      <c r="E100" s="78" t="str">
        <f t="shared" si="25"/>
        <v/>
      </c>
      <c r="F100" s="78" t="str">
        <f t="shared" si="30"/>
        <v/>
      </c>
      <c r="G100" s="74" t="str">
        <f t="shared" si="31"/>
        <v/>
      </c>
      <c r="N100" s="150" t="str">
        <f t="shared" si="38"/>
        <v/>
      </c>
      <c r="O100" s="128" t="str">
        <f t="shared" si="43"/>
        <v/>
      </c>
      <c r="P100" s="132" t="str">
        <f t="shared" si="39"/>
        <v/>
      </c>
      <c r="Q100" s="151" t="str">
        <f t="shared" si="26"/>
        <v/>
      </c>
      <c r="R100" s="151" t="str">
        <f t="shared" si="27"/>
        <v/>
      </c>
      <c r="S100" s="151" t="str">
        <f t="shared" si="32"/>
        <v/>
      </c>
      <c r="T100" s="132" t="str">
        <f t="shared" si="33"/>
        <v/>
      </c>
      <c r="AD100" s="150" t="str">
        <f t="shared" si="40"/>
        <v/>
      </c>
      <c r="AE100" s="128" t="str">
        <f t="shared" si="44"/>
        <v/>
      </c>
      <c r="AF100" s="132" t="str">
        <f t="shared" si="41"/>
        <v/>
      </c>
      <c r="AG100" s="151" t="str">
        <f t="shared" si="28"/>
        <v/>
      </c>
      <c r="AH100" s="151" t="str">
        <f t="shared" si="29"/>
        <v/>
      </c>
      <c r="AI100" s="151" t="str">
        <f t="shared" si="34"/>
        <v/>
      </c>
      <c r="AJ100" s="132" t="str">
        <f t="shared" si="35"/>
        <v/>
      </c>
    </row>
    <row r="101" spans="1:36" x14ac:dyDescent="0.35">
      <c r="A101" s="76" t="str">
        <f t="shared" si="36"/>
        <v/>
      </c>
      <c r="B101" s="77" t="str">
        <f t="shared" si="42"/>
        <v/>
      </c>
      <c r="C101" s="74" t="str">
        <f t="shared" si="37"/>
        <v/>
      </c>
      <c r="D101" s="78" t="str">
        <f t="shared" si="24"/>
        <v/>
      </c>
      <c r="E101" s="78" t="str">
        <f t="shared" si="25"/>
        <v/>
      </c>
      <c r="F101" s="78" t="str">
        <f t="shared" si="30"/>
        <v/>
      </c>
      <c r="G101" s="74" t="str">
        <f t="shared" si="31"/>
        <v/>
      </c>
      <c r="N101" s="150" t="str">
        <f t="shared" si="38"/>
        <v/>
      </c>
      <c r="O101" s="128" t="str">
        <f t="shared" si="43"/>
        <v/>
      </c>
      <c r="P101" s="132" t="str">
        <f t="shared" si="39"/>
        <v/>
      </c>
      <c r="Q101" s="151" t="str">
        <f t="shared" si="26"/>
        <v/>
      </c>
      <c r="R101" s="151" t="str">
        <f t="shared" si="27"/>
        <v/>
      </c>
      <c r="S101" s="151" t="str">
        <f t="shared" si="32"/>
        <v/>
      </c>
      <c r="T101" s="132" t="str">
        <f t="shared" si="33"/>
        <v/>
      </c>
      <c r="AD101" s="150" t="str">
        <f t="shared" si="40"/>
        <v/>
      </c>
      <c r="AE101" s="128" t="str">
        <f t="shared" si="44"/>
        <v/>
      </c>
      <c r="AF101" s="132" t="str">
        <f t="shared" si="41"/>
        <v/>
      </c>
      <c r="AG101" s="151" t="str">
        <f t="shared" si="28"/>
        <v/>
      </c>
      <c r="AH101" s="151" t="str">
        <f t="shared" si="29"/>
        <v/>
      </c>
      <c r="AI101" s="151" t="str">
        <f t="shared" si="34"/>
        <v/>
      </c>
      <c r="AJ101" s="132" t="str">
        <f t="shared" si="35"/>
        <v/>
      </c>
    </row>
    <row r="102" spans="1:36" x14ac:dyDescent="0.35">
      <c r="A102" s="76" t="str">
        <f t="shared" si="36"/>
        <v/>
      </c>
      <c r="B102" s="77" t="str">
        <f t="shared" si="42"/>
        <v/>
      </c>
      <c r="C102" s="74" t="str">
        <f t="shared" si="37"/>
        <v/>
      </c>
      <c r="D102" s="78" t="str">
        <f t="shared" si="24"/>
        <v/>
      </c>
      <c r="E102" s="78" t="str">
        <f t="shared" si="25"/>
        <v/>
      </c>
      <c r="F102" s="78" t="str">
        <f t="shared" si="30"/>
        <v/>
      </c>
      <c r="G102" s="74" t="str">
        <f t="shared" si="31"/>
        <v/>
      </c>
      <c r="N102" s="150" t="str">
        <f t="shared" si="38"/>
        <v/>
      </c>
      <c r="O102" s="128" t="str">
        <f t="shared" si="43"/>
        <v/>
      </c>
      <c r="P102" s="132" t="str">
        <f t="shared" si="39"/>
        <v/>
      </c>
      <c r="Q102" s="151" t="str">
        <f t="shared" si="26"/>
        <v/>
      </c>
      <c r="R102" s="151" t="str">
        <f t="shared" si="27"/>
        <v/>
      </c>
      <c r="S102" s="151" t="str">
        <f t="shared" si="32"/>
        <v/>
      </c>
      <c r="T102" s="132" t="str">
        <f t="shared" si="33"/>
        <v/>
      </c>
      <c r="AD102" s="150" t="str">
        <f t="shared" si="40"/>
        <v/>
      </c>
      <c r="AE102" s="128" t="str">
        <f t="shared" si="44"/>
        <v/>
      </c>
      <c r="AF102" s="132" t="str">
        <f t="shared" si="41"/>
        <v/>
      </c>
      <c r="AG102" s="151" t="str">
        <f t="shared" si="28"/>
        <v/>
      </c>
      <c r="AH102" s="151" t="str">
        <f t="shared" si="29"/>
        <v/>
      </c>
      <c r="AI102" s="151" t="str">
        <f t="shared" si="34"/>
        <v/>
      </c>
      <c r="AJ102" s="132" t="str">
        <f t="shared" si="35"/>
        <v/>
      </c>
    </row>
    <row r="103" spans="1:36" x14ac:dyDescent="0.35">
      <c r="A103" s="76" t="str">
        <f t="shared" si="36"/>
        <v/>
      </c>
      <c r="B103" s="77" t="str">
        <f t="shared" si="42"/>
        <v/>
      </c>
      <c r="C103" s="74" t="str">
        <f t="shared" si="37"/>
        <v/>
      </c>
      <c r="D103" s="78" t="str">
        <f t="shared" si="24"/>
        <v/>
      </c>
      <c r="E103" s="78" t="str">
        <f t="shared" si="25"/>
        <v/>
      </c>
      <c r="F103" s="78" t="str">
        <f t="shared" si="30"/>
        <v/>
      </c>
      <c r="G103" s="74" t="str">
        <f t="shared" si="31"/>
        <v/>
      </c>
      <c r="N103" s="150" t="str">
        <f t="shared" si="38"/>
        <v/>
      </c>
      <c r="O103" s="128" t="str">
        <f t="shared" si="43"/>
        <v/>
      </c>
      <c r="P103" s="132" t="str">
        <f t="shared" si="39"/>
        <v/>
      </c>
      <c r="Q103" s="151" t="str">
        <f t="shared" si="26"/>
        <v/>
      </c>
      <c r="R103" s="151" t="str">
        <f t="shared" si="27"/>
        <v/>
      </c>
      <c r="S103" s="151" t="str">
        <f t="shared" si="32"/>
        <v/>
      </c>
      <c r="T103" s="132" t="str">
        <f t="shared" si="33"/>
        <v/>
      </c>
      <c r="AD103" s="150" t="str">
        <f t="shared" si="40"/>
        <v/>
      </c>
      <c r="AE103" s="128" t="str">
        <f t="shared" si="44"/>
        <v/>
      </c>
      <c r="AF103" s="132" t="str">
        <f t="shared" si="41"/>
        <v/>
      </c>
      <c r="AG103" s="151" t="str">
        <f t="shared" si="28"/>
        <v/>
      </c>
      <c r="AH103" s="151" t="str">
        <f t="shared" si="29"/>
        <v/>
      </c>
      <c r="AI103" s="151" t="str">
        <f t="shared" si="34"/>
        <v/>
      </c>
      <c r="AJ103" s="132" t="str">
        <f t="shared" si="35"/>
        <v/>
      </c>
    </row>
    <row r="104" spans="1:36" x14ac:dyDescent="0.35">
      <c r="A104" s="76" t="str">
        <f t="shared" si="36"/>
        <v/>
      </c>
      <c r="B104" s="77" t="str">
        <f t="shared" si="42"/>
        <v/>
      </c>
      <c r="C104" s="74" t="str">
        <f t="shared" si="37"/>
        <v/>
      </c>
      <c r="D104" s="78" t="str">
        <f t="shared" si="24"/>
        <v/>
      </c>
      <c r="E104" s="78" t="str">
        <f t="shared" si="25"/>
        <v/>
      </c>
      <c r="F104" s="78" t="str">
        <f t="shared" si="30"/>
        <v/>
      </c>
      <c r="G104" s="74" t="str">
        <f t="shared" si="31"/>
        <v/>
      </c>
      <c r="N104" s="150" t="str">
        <f t="shared" si="38"/>
        <v/>
      </c>
      <c r="O104" s="128" t="str">
        <f t="shared" si="43"/>
        <v/>
      </c>
      <c r="P104" s="132" t="str">
        <f t="shared" si="39"/>
        <v/>
      </c>
      <c r="Q104" s="151" t="str">
        <f t="shared" si="26"/>
        <v/>
      </c>
      <c r="R104" s="151" t="str">
        <f t="shared" si="27"/>
        <v/>
      </c>
      <c r="S104" s="151" t="str">
        <f t="shared" si="32"/>
        <v/>
      </c>
      <c r="T104" s="132" t="str">
        <f t="shared" si="33"/>
        <v/>
      </c>
      <c r="AD104" s="150" t="str">
        <f t="shared" si="40"/>
        <v/>
      </c>
      <c r="AE104" s="128" t="str">
        <f t="shared" si="44"/>
        <v/>
      </c>
      <c r="AF104" s="132" t="str">
        <f t="shared" si="41"/>
        <v/>
      </c>
      <c r="AG104" s="151" t="str">
        <f t="shared" si="28"/>
        <v/>
      </c>
      <c r="AH104" s="151" t="str">
        <f t="shared" si="29"/>
        <v/>
      </c>
      <c r="AI104" s="151" t="str">
        <f t="shared" si="34"/>
        <v/>
      </c>
      <c r="AJ104" s="132" t="str">
        <f t="shared" si="35"/>
        <v/>
      </c>
    </row>
    <row r="105" spans="1:36" x14ac:dyDescent="0.35">
      <c r="A105" s="76" t="str">
        <f t="shared" si="36"/>
        <v/>
      </c>
      <c r="B105" s="77" t="str">
        <f t="shared" si="42"/>
        <v/>
      </c>
      <c r="C105" s="74" t="str">
        <f t="shared" si="37"/>
        <v/>
      </c>
      <c r="D105" s="78" t="str">
        <f t="shared" si="24"/>
        <v/>
      </c>
      <c r="E105" s="78" t="str">
        <f t="shared" si="25"/>
        <v/>
      </c>
      <c r="F105" s="78" t="str">
        <f t="shared" si="30"/>
        <v/>
      </c>
      <c r="G105" s="74" t="str">
        <f t="shared" si="31"/>
        <v/>
      </c>
      <c r="N105" s="150" t="str">
        <f t="shared" si="38"/>
        <v/>
      </c>
      <c r="O105" s="128" t="str">
        <f t="shared" si="43"/>
        <v/>
      </c>
      <c r="P105" s="132" t="str">
        <f t="shared" si="39"/>
        <v/>
      </c>
      <c r="Q105" s="151" t="str">
        <f t="shared" si="26"/>
        <v/>
      </c>
      <c r="R105" s="151" t="str">
        <f t="shared" si="27"/>
        <v/>
      </c>
      <c r="S105" s="151" t="str">
        <f t="shared" si="32"/>
        <v/>
      </c>
      <c r="T105" s="132" t="str">
        <f t="shared" si="33"/>
        <v/>
      </c>
      <c r="AD105" s="150" t="str">
        <f t="shared" si="40"/>
        <v/>
      </c>
      <c r="AE105" s="128" t="str">
        <f t="shared" si="44"/>
        <v/>
      </c>
      <c r="AF105" s="132" t="str">
        <f t="shared" si="41"/>
        <v/>
      </c>
      <c r="AG105" s="151" t="str">
        <f t="shared" si="28"/>
        <v/>
      </c>
      <c r="AH105" s="151" t="str">
        <f t="shared" si="29"/>
        <v/>
      </c>
      <c r="AI105" s="151" t="str">
        <f t="shared" si="34"/>
        <v/>
      </c>
      <c r="AJ105" s="132" t="str">
        <f t="shared" si="35"/>
        <v/>
      </c>
    </row>
    <row r="106" spans="1:36" x14ac:dyDescent="0.35">
      <c r="A106" s="76" t="str">
        <f t="shared" si="36"/>
        <v/>
      </c>
      <c r="B106" s="77" t="str">
        <f t="shared" si="42"/>
        <v/>
      </c>
      <c r="C106" s="74" t="str">
        <f t="shared" si="37"/>
        <v/>
      </c>
      <c r="D106" s="78" t="str">
        <f t="shared" si="24"/>
        <v/>
      </c>
      <c r="E106" s="78" t="str">
        <f t="shared" si="25"/>
        <v/>
      </c>
      <c r="F106" s="78" t="str">
        <f t="shared" si="30"/>
        <v/>
      </c>
      <c r="G106" s="74" t="str">
        <f t="shared" si="31"/>
        <v/>
      </c>
      <c r="N106" s="150" t="str">
        <f t="shared" si="38"/>
        <v/>
      </c>
      <c r="O106" s="128" t="str">
        <f t="shared" si="43"/>
        <v/>
      </c>
      <c r="P106" s="132" t="str">
        <f t="shared" si="39"/>
        <v/>
      </c>
      <c r="Q106" s="151" t="str">
        <f t="shared" si="26"/>
        <v/>
      </c>
      <c r="R106" s="151" t="str">
        <f t="shared" si="27"/>
        <v/>
      </c>
      <c r="S106" s="151" t="str">
        <f t="shared" si="32"/>
        <v/>
      </c>
      <c r="T106" s="132" t="str">
        <f t="shared" si="33"/>
        <v/>
      </c>
      <c r="AD106" s="150" t="str">
        <f t="shared" si="40"/>
        <v/>
      </c>
      <c r="AE106" s="128" t="str">
        <f t="shared" si="44"/>
        <v/>
      </c>
      <c r="AF106" s="132" t="str">
        <f t="shared" si="41"/>
        <v/>
      </c>
      <c r="AG106" s="151" t="str">
        <f t="shared" si="28"/>
        <v/>
      </c>
      <c r="AH106" s="151" t="str">
        <f t="shared" si="29"/>
        <v/>
      </c>
      <c r="AI106" s="151" t="str">
        <f t="shared" si="34"/>
        <v/>
      </c>
      <c r="AJ106" s="132" t="str">
        <f t="shared" si="35"/>
        <v/>
      </c>
    </row>
    <row r="107" spans="1:36" x14ac:dyDescent="0.35">
      <c r="A107" s="76" t="str">
        <f t="shared" si="36"/>
        <v/>
      </c>
      <c r="B107" s="77" t="str">
        <f t="shared" si="42"/>
        <v/>
      </c>
      <c r="C107" s="74" t="str">
        <f t="shared" si="37"/>
        <v/>
      </c>
      <c r="D107" s="78" t="str">
        <f t="shared" si="24"/>
        <v/>
      </c>
      <c r="E107" s="78" t="str">
        <f t="shared" si="25"/>
        <v/>
      </c>
      <c r="F107" s="78" t="str">
        <f t="shared" si="30"/>
        <v/>
      </c>
      <c r="G107" s="74" t="str">
        <f t="shared" si="31"/>
        <v/>
      </c>
      <c r="N107" s="150" t="str">
        <f t="shared" si="38"/>
        <v/>
      </c>
      <c r="O107" s="128" t="str">
        <f t="shared" si="43"/>
        <v/>
      </c>
      <c r="P107" s="132" t="str">
        <f t="shared" si="39"/>
        <v/>
      </c>
      <c r="Q107" s="151" t="str">
        <f t="shared" si="26"/>
        <v/>
      </c>
      <c r="R107" s="151" t="str">
        <f t="shared" si="27"/>
        <v/>
      </c>
      <c r="S107" s="151" t="str">
        <f t="shared" si="32"/>
        <v/>
      </c>
      <c r="T107" s="132" t="str">
        <f t="shared" si="33"/>
        <v/>
      </c>
      <c r="AD107" s="150" t="str">
        <f t="shared" si="40"/>
        <v/>
      </c>
      <c r="AE107" s="128" t="str">
        <f t="shared" si="44"/>
        <v/>
      </c>
      <c r="AF107" s="132" t="str">
        <f t="shared" si="41"/>
        <v/>
      </c>
      <c r="AG107" s="151" t="str">
        <f t="shared" si="28"/>
        <v/>
      </c>
      <c r="AH107" s="151" t="str">
        <f t="shared" si="29"/>
        <v/>
      </c>
      <c r="AI107" s="151" t="str">
        <f t="shared" si="34"/>
        <v/>
      </c>
      <c r="AJ107" s="132" t="str">
        <f t="shared" si="35"/>
        <v/>
      </c>
    </row>
    <row r="108" spans="1:36" x14ac:dyDescent="0.35">
      <c r="A108" s="76" t="str">
        <f t="shared" si="36"/>
        <v/>
      </c>
      <c r="B108" s="77" t="str">
        <f t="shared" si="42"/>
        <v/>
      </c>
      <c r="C108" s="74" t="str">
        <f t="shared" si="37"/>
        <v/>
      </c>
      <c r="D108" s="78" t="str">
        <f t="shared" si="24"/>
        <v/>
      </c>
      <c r="E108" s="78" t="str">
        <f t="shared" si="25"/>
        <v/>
      </c>
      <c r="F108" s="78" t="str">
        <f t="shared" si="30"/>
        <v/>
      </c>
      <c r="G108" s="74" t="str">
        <f t="shared" si="31"/>
        <v/>
      </c>
      <c r="N108" s="150" t="str">
        <f t="shared" si="38"/>
        <v/>
      </c>
      <c r="O108" s="128" t="str">
        <f t="shared" si="43"/>
        <v/>
      </c>
      <c r="P108" s="132" t="str">
        <f t="shared" si="39"/>
        <v/>
      </c>
      <c r="Q108" s="151" t="str">
        <f t="shared" si="26"/>
        <v/>
      </c>
      <c r="R108" s="151" t="str">
        <f t="shared" si="27"/>
        <v/>
      </c>
      <c r="S108" s="151" t="str">
        <f t="shared" si="32"/>
        <v/>
      </c>
      <c r="T108" s="132" t="str">
        <f t="shared" si="33"/>
        <v/>
      </c>
      <c r="AD108" s="150" t="str">
        <f t="shared" si="40"/>
        <v/>
      </c>
      <c r="AE108" s="128" t="str">
        <f t="shared" si="44"/>
        <v/>
      </c>
      <c r="AF108" s="132" t="str">
        <f t="shared" si="41"/>
        <v/>
      </c>
      <c r="AG108" s="151" t="str">
        <f t="shared" si="28"/>
        <v/>
      </c>
      <c r="AH108" s="151" t="str">
        <f t="shared" si="29"/>
        <v/>
      </c>
      <c r="AI108" s="151" t="str">
        <f t="shared" si="34"/>
        <v/>
      </c>
      <c r="AJ108" s="132" t="str">
        <f t="shared" si="35"/>
        <v/>
      </c>
    </row>
    <row r="109" spans="1:36" x14ac:dyDescent="0.35">
      <c r="A109" s="76" t="str">
        <f t="shared" si="36"/>
        <v/>
      </c>
      <c r="B109" s="77" t="str">
        <f t="shared" si="42"/>
        <v/>
      </c>
      <c r="C109" s="74" t="str">
        <f t="shared" si="37"/>
        <v/>
      </c>
      <c r="D109" s="78" t="str">
        <f t="shared" si="24"/>
        <v/>
      </c>
      <c r="E109" s="78" t="str">
        <f t="shared" si="25"/>
        <v/>
      </c>
      <c r="F109" s="78" t="str">
        <f t="shared" si="30"/>
        <v/>
      </c>
      <c r="G109" s="74" t="str">
        <f t="shared" si="31"/>
        <v/>
      </c>
      <c r="N109" s="150" t="str">
        <f t="shared" si="38"/>
        <v/>
      </c>
      <c r="O109" s="128" t="str">
        <f t="shared" si="43"/>
        <v/>
      </c>
      <c r="P109" s="132" t="str">
        <f t="shared" si="39"/>
        <v/>
      </c>
      <c r="Q109" s="151" t="str">
        <f t="shared" si="26"/>
        <v/>
      </c>
      <c r="R109" s="151" t="str">
        <f t="shared" si="27"/>
        <v/>
      </c>
      <c r="S109" s="151" t="str">
        <f t="shared" si="32"/>
        <v/>
      </c>
      <c r="T109" s="132" t="str">
        <f t="shared" si="33"/>
        <v/>
      </c>
      <c r="AD109" s="150" t="str">
        <f t="shared" si="40"/>
        <v/>
      </c>
      <c r="AE109" s="128" t="str">
        <f t="shared" si="44"/>
        <v/>
      </c>
      <c r="AF109" s="132" t="str">
        <f t="shared" si="41"/>
        <v/>
      </c>
      <c r="AG109" s="151" t="str">
        <f t="shared" si="28"/>
        <v/>
      </c>
      <c r="AH109" s="151" t="str">
        <f t="shared" si="29"/>
        <v/>
      </c>
      <c r="AI109" s="151" t="str">
        <f t="shared" si="34"/>
        <v/>
      </c>
      <c r="AJ109" s="132" t="str">
        <f t="shared" si="35"/>
        <v/>
      </c>
    </row>
    <row r="110" spans="1:36" x14ac:dyDescent="0.35">
      <c r="A110" s="76" t="str">
        <f t="shared" si="36"/>
        <v/>
      </c>
      <c r="B110" s="77" t="str">
        <f t="shared" si="42"/>
        <v/>
      </c>
      <c r="C110" s="74" t="str">
        <f t="shared" si="37"/>
        <v/>
      </c>
      <c r="D110" s="78" t="str">
        <f t="shared" si="24"/>
        <v/>
      </c>
      <c r="E110" s="78" t="str">
        <f t="shared" si="25"/>
        <v/>
      </c>
      <c r="F110" s="78" t="str">
        <f t="shared" si="30"/>
        <v/>
      </c>
      <c r="G110" s="74" t="str">
        <f t="shared" si="31"/>
        <v/>
      </c>
      <c r="N110" s="150" t="str">
        <f t="shared" si="38"/>
        <v/>
      </c>
      <c r="O110" s="128" t="str">
        <f t="shared" si="43"/>
        <v/>
      </c>
      <c r="P110" s="132" t="str">
        <f t="shared" si="39"/>
        <v/>
      </c>
      <c r="Q110" s="151" t="str">
        <f t="shared" si="26"/>
        <v/>
      </c>
      <c r="R110" s="151" t="str">
        <f t="shared" si="27"/>
        <v/>
      </c>
      <c r="S110" s="151" t="str">
        <f t="shared" si="32"/>
        <v/>
      </c>
      <c r="T110" s="132" t="str">
        <f t="shared" si="33"/>
        <v/>
      </c>
      <c r="AD110" s="150" t="str">
        <f t="shared" si="40"/>
        <v/>
      </c>
      <c r="AE110" s="128" t="str">
        <f t="shared" si="44"/>
        <v/>
      </c>
      <c r="AF110" s="132" t="str">
        <f t="shared" si="41"/>
        <v/>
      </c>
      <c r="AG110" s="151" t="str">
        <f t="shared" si="28"/>
        <v/>
      </c>
      <c r="AH110" s="151" t="str">
        <f t="shared" si="29"/>
        <v/>
      </c>
      <c r="AI110" s="151" t="str">
        <f t="shared" si="34"/>
        <v/>
      </c>
      <c r="AJ110" s="132" t="str">
        <f t="shared" si="35"/>
        <v/>
      </c>
    </row>
    <row r="111" spans="1:36" x14ac:dyDescent="0.35">
      <c r="A111" s="76" t="str">
        <f t="shared" si="36"/>
        <v/>
      </c>
      <c r="B111" s="77" t="str">
        <f t="shared" si="42"/>
        <v/>
      </c>
      <c r="C111" s="74" t="str">
        <f t="shared" si="37"/>
        <v/>
      </c>
      <c r="D111" s="78" t="str">
        <f t="shared" si="24"/>
        <v/>
      </c>
      <c r="E111" s="78" t="str">
        <f t="shared" si="25"/>
        <v/>
      </c>
      <c r="F111" s="78" t="str">
        <f t="shared" si="30"/>
        <v/>
      </c>
      <c r="G111" s="74" t="str">
        <f t="shared" si="31"/>
        <v/>
      </c>
      <c r="N111" s="150" t="str">
        <f t="shared" si="38"/>
        <v/>
      </c>
      <c r="O111" s="128" t="str">
        <f t="shared" si="43"/>
        <v/>
      </c>
      <c r="P111" s="132" t="str">
        <f t="shared" si="39"/>
        <v/>
      </c>
      <c r="Q111" s="151" t="str">
        <f t="shared" si="26"/>
        <v/>
      </c>
      <c r="R111" s="151" t="str">
        <f t="shared" si="27"/>
        <v/>
      </c>
      <c r="S111" s="151" t="str">
        <f t="shared" si="32"/>
        <v/>
      </c>
      <c r="T111" s="132" t="str">
        <f t="shared" si="33"/>
        <v/>
      </c>
      <c r="AD111" s="150" t="str">
        <f t="shared" si="40"/>
        <v/>
      </c>
      <c r="AE111" s="128" t="str">
        <f t="shared" si="44"/>
        <v/>
      </c>
      <c r="AF111" s="132" t="str">
        <f t="shared" si="41"/>
        <v/>
      </c>
      <c r="AG111" s="151" t="str">
        <f t="shared" si="28"/>
        <v/>
      </c>
      <c r="AH111" s="151" t="str">
        <f t="shared" si="29"/>
        <v/>
      </c>
      <c r="AI111" s="151" t="str">
        <f t="shared" si="34"/>
        <v/>
      </c>
      <c r="AJ111" s="132" t="str">
        <f t="shared" si="35"/>
        <v/>
      </c>
    </row>
    <row r="112" spans="1:36" x14ac:dyDescent="0.35">
      <c r="A112" s="76" t="str">
        <f t="shared" si="36"/>
        <v/>
      </c>
      <c r="B112" s="77" t="str">
        <f t="shared" si="42"/>
        <v/>
      </c>
      <c r="C112" s="74" t="str">
        <f t="shared" si="37"/>
        <v/>
      </c>
      <c r="D112" s="78" t="str">
        <f t="shared" si="24"/>
        <v/>
      </c>
      <c r="E112" s="78" t="str">
        <f t="shared" si="25"/>
        <v/>
      </c>
      <c r="F112" s="78" t="str">
        <f t="shared" si="30"/>
        <v/>
      </c>
      <c r="G112" s="74" t="str">
        <f t="shared" si="31"/>
        <v/>
      </c>
      <c r="N112" s="150" t="str">
        <f t="shared" si="38"/>
        <v/>
      </c>
      <c r="O112" s="128" t="str">
        <f t="shared" si="43"/>
        <v/>
      </c>
      <c r="P112" s="132" t="str">
        <f t="shared" si="39"/>
        <v/>
      </c>
      <c r="Q112" s="151" t="str">
        <f t="shared" si="26"/>
        <v/>
      </c>
      <c r="R112" s="151" t="str">
        <f t="shared" si="27"/>
        <v/>
      </c>
      <c r="S112" s="151" t="str">
        <f t="shared" si="32"/>
        <v/>
      </c>
      <c r="T112" s="132" t="str">
        <f t="shared" si="33"/>
        <v/>
      </c>
      <c r="AD112" s="150" t="str">
        <f t="shared" si="40"/>
        <v/>
      </c>
      <c r="AE112" s="128" t="str">
        <f t="shared" si="44"/>
        <v/>
      </c>
      <c r="AF112" s="132" t="str">
        <f t="shared" si="41"/>
        <v/>
      </c>
      <c r="AG112" s="151" t="str">
        <f t="shared" si="28"/>
        <v/>
      </c>
      <c r="AH112" s="151" t="str">
        <f t="shared" si="29"/>
        <v/>
      </c>
      <c r="AI112" s="151" t="str">
        <f t="shared" si="34"/>
        <v/>
      </c>
      <c r="AJ112" s="132" t="str">
        <f t="shared" si="35"/>
        <v/>
      </c>
    </row>
    <row r="113" spans="1:36" x14ac:dyDescent="0.35">
      <c r="A113" s="76" t="str">
        <f t="shared" si="36"/>
        <v/>
      </c>
      <c r="B113" s="77" t="str">
        <f t="shared" si="42"/>
        <v/>
      </c>
      <c r="C113" s="74" t="str">
        <f t="shared" si="37"/>
        <v/>
      </c>
      <c r="D113" s="78" t="str">
        <f t="shared" si="24"/>
        <v/>
      </c>
      <c r="E113" s="78" t="str">
        <f t="shared" si="25"/>
        <v/>
      </c>
      <c r="F113" s="78" t="str">
        <f t="shared" si="30"/>
        <v/>
      </c>
      <c r="G113" s="74" t="str">
        <f t="shared" si="31"/>
        <v/>
      </c>
      <c r="N113" s="150" t="str">
        <f t="shared" si="38"/>
        <v/>
      </c>
      <c r="O113" s="128" t="str">
        <f t="shared" si="43"/>
        <v/>
      </c>
      <c r="P113" s="132" t="str">
        <f t="shared" si="39"/>
        <v/>
      </c>
      <c r="Q113" s="151" t="str">
        <f t="shared" si="26"/>
        <v/>
      </c>
      <c r="R113" s="151" t="str">
        <f t="shared" si="27"/>
        <v/>
      </c>
      <c r="S113" s="151" t="str">
        <f t="shared" si="32"/>
        <v/>
      </c>
      <c r="T113" s="132" t="str">
        <f t="shared" si="33"/>
        <v/>
      </c>
      <c r="AD113" s="150" t="str">
        <f t="shared" si="40"/>
        <v/>
      </c>
      <c r="AE113" s="128" t="str">
        <f t="shared" si="44"/>
        <v/>
      </c>
      <c r="AF113" s="132" t="str">
        <f t="shared" si="41"/>
        <v/>
      </c>
      <c r="AG113" s="151" t="str">
        <f t="shared" si="28"/>
        <v/>
      </c>
      <c r="AH113" s="151" t="str">
        <f t="shared" si="29"/>
        <v/>
      </c>
      <c r="AI113" s="151" t="str">
        <f t="shared" si="34"/>
        <v/>
      </c>
      <c r="AJ113" s="132" t="str">
        <f t="shared" si="35"/>
        <v/>
      </c>
    </row>
    <row r="114" spans="1:36" x14ac:dyDescent="0.35">
      <c r="A114" s="76" t="str">
        <f t="shared" si="36"/>
        <v/>
      </c>
      <c r="B114" s="77" t="str">
        <f t="shared" si="42"/>
        <v/>
      </c>
      <c r="C114" s="74" t="str">
        <f t="shared" si="37"/>
        <v/>
      </c>
      <c r="D114" s="78" t="str">
        <f t="shared" si="24"/>
        <v/>
      </c>
      <c r="E114" s="78" t="str">
        <f t="shared" si="25"/>
        <v/>
      </c>
      <c r="F114" s="78" t="str">
        <f t="shared" si="30"/>
        <v/>
      </c>
      <c r="G114" s="74" t="str">
        <f t="shared" si="31"/>
        <v/>
      </c>
      <c r="N114" s="150" t="str">
        <f t="shared" si="38"/>
        <v/>
      </c>
      <c r="O114" s="128" t="str">
        <f t="shared" si="43"/>
        <v/>
      </c>
      <c r="P114" s="132" t="str">
        <f t="shared" si="39"/>
        <v/>
      </c>
      <c r="Q114" s="151" t="str">
        <f t="shared" si="26"/>
        <v/>
      </c>
      <c r="R114" s="151" t="str">
        <f t="shared" si="27"/>
        <v/>
      </c>
      <c r="S114" s="151" t="str">
        <f t="shared" si="32"/>
        <v/>
      </c>
      <c r="T114" s="132" t="str">
        <f t="shared" si="33"/>
        <v/>
      </c>
      <c r="AD114" s="150" t="str">
        <f t="shared" si="40"/>
        <v/>
      </c>
      <c r="AE114" s="128" t="str">
        <f t="shared" si="44"/>
        <v/>
      </c>
      <c r="AF114" s="132" t="str">
        <f t="shared" si="41"/>
        <v/>
      </c>
      <c r="AG114" s="151" t="str">
        <f t="shared" si="28"/>
        <v/>
      </c>
      <c r="AH114" s="151" t="str">
        <f t="shared" si="29"/>
        <v/>
      </c>
      <c r="AI114" s="151" t="str">
        <f t="shared" si="34"/>
        <v/>
      </c>
      <c r="AJ114" s="132" t="str">
        <f t="shared" si="35"/>
        <v/>
      </c>
    </row>
    <row r="115" spans="1:36" x14ac:dyDescent="0.35">
      <c r="A115" s="76" t="str">
        <f t="shared" si="36"/>
        <v/>
      </c>
      <c r="B115" s="77" t="str">
        <f t="shared" si="42"/>
        <v/>
      </c>
      <c r="C115" s="74" t="str">
        <f t="shared" si="37"/>
        <v/>
      </c>
      <c r="D115" s="78" t="str">
        <f t="shared" si="24"/>
        <v/>
      </c>
      <c r="E115" s="78" t="str">
        <f t="shared" si="25"/>
        <v/>
      </c>
      <c r="F115" s="78" t="str">
        <f t="shared" si="30"/>
        <v/>
      </c>
      <c r="G115" s="74" t="str">
        <f t="shared" si="31"/>
        <v/>
      </c>
      <c r="N115" s="150" t="str">
        <f t="shared" si="38"/>
        <v/>
      </c>
      <c r="O115" s="128" t="str">
        <f t="shared" si="43"/>
        <v/>
      </c>
      <c r="P115" s="132" t="str">
        <f t="shared" si="39"/>
        <v/>
      </c>
      <c r="Q115" s="151" t="str">
        <f t="shared" si="26"/>
        <v/>
      </c>
      <c r="R115" s="151" t="str">
        <f t="shared" si="27"/>
        <v/>
      </c>
      <c r="S115" s="151" t="str">
        <f t="shared" si="32"/>
        <v/>
      </c>
      <c r="T115" s="132" t="str">
        <f t="shared" si="33"/>
        <v/>
      </c>
      <c r="AD115" s="150" t="str">
        <f t="shared" si="40"/>
        <v/>
      </c>
      <c r="AE115" s="128" t="str">
        <f t="shared" si="44"/>
        <v/>
      </c>
      <c r="AF115" s="132" t="str">
        <f t="shared" si="41"/>
        <v/>
      </c>
      <c r="AG115" s="151" t="str">
        <f t="shared" si="28"/>
        <v/>
      </c>
      <c r="AH115" s="151" t="str">
        <f t="shared" si="29"/>
        <v/>
      </c>
      <c r="AI115" s="151" t="str">
        <f t="shared" si="34"/>
        <v/>
      </c>
      <c r="AJ115" s="132" t="str">
        <f t="shared" si="35"/>
        <v/>
      </c>
    </row>
    <row r="116" spans="1:36" x14ac:dyDescent="0.35">
      <c r="A116" s="76" t="str">
        <f t="shared" si="36"/>
        <v/>
      </c>
      <c r="B116" s="77" t="str">
        <f t="shared" si="42"/>
        <v/>
      </c>
      <c r="C116" s="74" t="str">
        <f t="shared" si="37"/>
        <v/>
      </c>
      <c r="D116" s="78" t="str">
        <f t="shared" si="24"/>
        <v/>
      </c>
      <c r="E116" s="78" t="str">
        <f t="shared" si="25"/>
        <v/>
      </c>
      <c r="F116" s="78" t="str">
        <f t="shared" si="30"/>
        <v/>
      </c>
      <c r="G116" s="74" t="str">
        <f t="shared" si="31"/>
        <v/>
      </c>
      <c r="N116" s="150" t="str">
        <f t="shared" si="38"/>
        <v/>
      </c>
      <c r="O116" s="128" t="str">
        <f t="shared" si="43"/>
        <v/>
      </c>
      <c r="P116" s="132" t="str">
        <f t="shared" si="39"/>
        <v/>
      </c>
      <c r="Q116" s="151" t="str">
        <f t="shared" si="26"/>
        <v/>
      </c>
      <c r="R116" s="151" t="str">
        <f t="shared" si="27"/>
        <v/>
      </c>
      <c r="S116" s="151" t="str">
        <f t="shared" si="32"/>
        <v/>
      </c>
      <c r="T116" s="132" t="str">
        <f t="shared" si="33"/>
        <v/>
      </c>
      <c r="AD116" s="150" t="str">
        <f t="shared" si="40"/>
        <v/>
      </c>
      <c r="AE116" s="128" t="str">
        <f t="shared" si="44"/>
        <v/>
      </c>
      <c r="AF116" s="132" t="str">
        <f t="shared" si="41"/>
        <v/>
      </c>
      <c r="AG116" s="151" t="str">
        <f t="shared" si="28"/>
        <v/>
      </c>
      <c r="AH116" s="151" t="str">
        <f t="shared" si="29"/>
        <v/>
      </c>
      <c r="AI116" s="151" t="str">
        <f t="shared" si="34"/>
        <v/>
      </c>
      <c r="AJ116" s="132" t="str">
        <f t="shared" si="35"/>
        <v/>
      </c>
    </row>
    <row r="117" spans="1:36" x14ac:dyDescent="0.35">
      <c r="A117" s="76" t="str">
        <f t="shared" si="36"/>
        <v/>
      </c>
      <c r="B117" s="77" t="str">
        <f t="shared" si="42"/>
        <v/>
      </c>
      <c r="C117" s="74" t="str">
        <f t="shared" si="37"/>
        <v/>
      </c>
      <c r="D117" s="78" t="str">
        <f t="shared" si="24"/>
        <v/>
      </c>
      <c r="E117" s="78" t="str">
        <f t="shared" si="25"/>
        <v/>
      </c>
      <c r="F117" s="78" t="str">
        <f t="shared" si="30"/>
        <v/>
      </c>
      <c r="G117" s="74" t="str">
        <f t="shared" si="31"/>
        <v/>
      </c>
      <c r="N117" s="150" t="str">
        <f t="shared" si="38"/>
        <v/>
      </c>
      <c r="O117" s="128" t="str">
        <f t="shared" si="43"/>
        <v/>
      </c>
      <c r="P117" s="132" t="str">
        <f t="shared" si="39"/>
        <v/>
      </c>
      <c r="Q117" s="151" t="str">
        <f t="shared" si="26"/>
        <v/>
      </c>
      <c r="R117" s="151" t="str">
        <f t="shared" si="27"/>
        <v/>
      </c>
      <c r="S117" s="151" t="str">
        <f t="shared" si="32"/>
        <v/>
      </c>
      <c r="T117" s="132" t="str">
        <f t="shared" si="33"/>
        <v/>
      </c>
      <c r="AD117" s="150" t="str">
        <f t="shared" si="40"/>
        <v/>
      </c>
      <c r="AE117" s="128" t="str">
        <f t="shared" si="44"/>
        <v/>
      </c>
      <c r="AF117" s="132" t="str">
        <f t="shared" si="41"/>
        <v/>
      </c>
      <c r="AG117" s="151" t="str">
        <f t="shared" si="28"/>
        <v/>
      </c>
      <c r="AH117" s="151" t="str">
        <f t="shared" si="29"/>
        <v/>
      </c>
      <c r="AI117" s="151" t="str">
        <f t="shared" si="34"/>
        <v/>
      </c>
      <c r="AJ117" s="132" t="str">
        <f t="shared" si="35"/>
        <v/>
      </c>
    </row>
    <row r="118" spans="1:36" x14ac:dyDescent="0.35">
      <c r="A118" s="76" t="str">
        <f t="shared" si="36"/>
        <v/>
      </c>
      <c r="B118" s="77" t="str">
        <f t="shared" si="42"/>
        <v/>
      </c>
      <c r="C118" s="74" t="str">
        <f t="shared" si="37"/>
        <v/>
      </c>
      <c r="D118" s="78" t="str">
        <f t="shared" si="24"/>
        <v/>
      </c>
      <c r="E118" s="78" t="str">
        <f t="shared" si="25"/>
        <v/>
      </c>
      <c r="F118" s="78" t="str">
        <f t="shared" si="30"/>
        <v/>
      </c>
      <c r="G118" s="74" t="str">
        <f t="shared" si="31"/>
        <v/>
      </c>
      <c r="N118" s="150" t="str">
        <f t="shared" si="38"/>
        <v/>
      </c>
      <c r="O118" s="128" t="str">
        <f t="shared" si="43"/>
        <v/>
      </c>
      <c r="P118" s="132" t="str">
        <f t="shared" si="39"/>
        <v/>
      </c>
      <c r="Q118" s="151" t="str">
        <f t="shared" si="26"/>
        <v/>
      </c>
      <c r="R118" s="151" t="str">
        <f t="shared" si="27"/>
        <v/>
      </c>
      <c r="S118" s="151" t="str">
        <f t="shared" si="32"/>
        <v/>
      </c>
      <c r="T118" s="132" t="str">
        <f t="shared" si="33"/>
        <v/>
      </c>
      <c r="AD118" s="150" t="str">
        <f t="shared" si="40"/>
        <v/>
      </c>
      <c r="AE118" s="128" t="str">
        <f t="shared" si="44"/>
        <v/>
      </c>
      <c r="AF118" s="132" t="str">
        <f t="shared" si="41"/>
        <v/>
      </c>
      <c r="AG118" s="151" t="str">
        <f t="shared" si="28"/>
        <v/>
      </c>
      <c r="AH118" s="151" t="str">
        <f t="shared" si="29"/>
        <v/>
      </c>
      <c r="AI118" s="151" t="str">
        <f t="shared" si="34"/>
        <v/>
      </c>
      <c r="AJ118" s="132" t="str">
        <f t="shared" si="35"/>
        <v/>
      </c>
    </row>
    <row r="119" spans="1:36" x14ac:dyDescent="0.35">
      <c r="A119" s="76" t="str">
        <f t="shared" si="36"/>
        <v/>
      </c>
      <c r="B119" s="77" t="str">
        <f t="shared" si="42"/>
        <v/>
      </c>
      <c r="C119" s="74" t="str">
        <f t="shared" si="37"/>
        <v/>
      </c>
      <c r="D119" s="78" t="str">
        <f t="shared" si="24"/>
        <v/>
      </c>
      <c r="E119" s="78" t="str">
        <f t="shared" si="25"/>
        <v/>
      </c>
      <c r="F119" s="78" t="str">
        <f t="shared" si="30"/>
        <v/>
      </c>
      <c r="G119" s="74" t="str">
        <f t="shared" si="31"/>
        <v/>
      </c>
      <c r="N119" s="150" t="str">
        <f t="shared" si="38"/>
        <v/>
      </c>
      <c r="O119" s="128" t="str">
        <f t="shared" si="43"/>
        <v/>
      </c>
      <c r="P119" s="132" t="str">
        <f t="shared" si="39"/>
        <v/>
      </c>
      <c r="Q119" s="151" t="str">
        <f t="shared" si="26"/>
        <v/>
      </c>
      <c r="R119" s="151" t="str">
        <f t="shared" si="27"/>
        <v/>
      </c>
      <c r="S119" s="151" t="str">
        <f t="shared" si="32"/>
        <v/>
      </c>
      <c r="T119" s="132" t="str">
        <f t="shared" si="33"/>
        <v/>
      </c>
      <c r="AD119" s="150" t="str">
        <f t="shared" si="40"/>
        <v/>
      </c>
      <c r="AE119" s="128" t="str">
        <f t="shared" si="44"/>
        <v/>
      </c>
      <c r="AF119" s="132" t="str">
        <f t="shared" si="41"/>
        <v/>
      </c>
      <c r="AG119" s="151" t="str">
        <f t="shared" si="28"/>
        <v/>
      </c>
      <c r="AH119" s="151" t="str">
        <f t="shared" si="29"/>
        <v/>
      </c>
      <c r="AI119" s="151" t="str">
        <f t="shared" si="34"/>
        <v/>
      </c>
      <c r="AJ119" s="132" t="str">
        <f t="shared" si="35"/>
        <v/>
      </c>
    </row>
    <row r="120" spans="1:36" x14ac:dyDescent="0.35">
      <c r="A120" s="76" t="str">
        <f t="shared" si="36"/>
        <v/>
      </c>
      <c r="B120" s="77" t="str">
        <f t="shared" si="42"/>
        <v/>
      </c>
      <c r="C120" s="74" t="str">
        <f t="shared" si="37"/>
        <v/>
      </c>
      <c r="D120" s="78" t="str">
        <f t="shared" si="24"/>
        <v/>
      </c>
      <c r="E120" s="78" t="str">
        <f t="shared" si="25"/>
        <v/>
      </c>
      <c r="F120" s="78" t="str">
        <f t="shared" si="30"/>
        <v/>
      </c>
      <c r="G120" s="74" t="str">
        <f t="shared" si="31"/>
        <v/>
      </c>
      <c r="N120" s="150" t="str">
        <f t="shared" si="38"/>
        <v/>
      </c>
      <c r="O120" s="128" t="str">
        <f t="shared" si="43"/>
        <v/>
      </c>
      <c r="P120" s="132" t="str">
        <f t="shared" si="39"/>
        <v/>
      </c>
      <c r="Q120" s="151" t="str">
        <f t="shared" si="26"/>
        <v/>
      </c>
      <c r="R120" s="151" t="str">
        <f t="shared" si="27"/>
        <v/>
      </c>
      <c r="S120" s="151" t="str">
        <f t="shared" si="32"/>
        <v/>
      </c>
      <c r="T120" s="132" t="str">
        <f t="shared" si="33"/>
        <v/>
      </c>
      <c r="AD120" s="150" t="str">
        <f t="shared" si="40"/>
        <v/>
      </c>
      <c r="AE120" s="128" t="str">
        <f t="shared" si="44"/>
        <v/>
      </c>
      <c r="AF120" s="132" t="str">
        <f t="shared" si="41"/>
        <v/>
      </c>
      <c r="AG120" s="151" t="str">
        <f t="shared" si="28"/>
        <v/>
      </c>
      <c r="AH120" s="151" t="str">
        <f t="shared" si="29"/>
        <v/>
      </c>
      <c r="AI120" s="151" t="str">
        <f t="shared" si="34"/>
        <v/>
      </c>
      <c r="AJ120" s="132" t="str">
        <f t="shared" si="35"/>
        <v/>
      </c>
    </row>
    <row r="121" spans="1:36" x14ac:dyDescent="0.35">
      <c r="A121" s="76" t="str">
        <f t="shared" si="36"/>
        <v/>
      </c>
      <c r="B121" s="77" t="str">
        <f t="shared" si="42"/>
        <v/>
      </c>
      <c r="C121" s="74" t="str">
        <f t="shared" si="37"/>
        <v/>
      </c>
      <c r="D121" s="78" t="str">
        <f t="shared" si="24"/>
        <v/>
      </c>
      <c r="E121" s="78" t="str">
        <f t="shared" si="25"/>
        <v/>
      </c>
      <c r="F121" s="78" t="str">
        <f t="shared" si="30"/>
        <v/>
      </c>
      <c r="G121" s="74" t="str">
        <f t="shared" si="31"/>
        <v/>
      </c>
      <c r="N121" s="150" t="str">
        <f t="shared" si="38"/>
        <v/>
      </c>
      <c r="O121" s="128" t="str">
        <f t="shared" si="43"/>
        <v/>
      </c>
      <c r="P121" s="132" t="str">
        <f t="shared" si="39"/>
        <v/>
      </c>
      <c r="Q121" s="151" t="str">
        <f t="shared" si="26"/>
        <v/>
      </c>
      <c r="R121" s="151" t="str">
        <f t="shared" si="27"/>
        <v/>
      </c>
      <c r="S121" s="151" t="str">
        <f t="shared" si="32"/>
        <v/>
      </c>
      <c r="T121" s="132" t="str">
        <f t="shared" si="33"/>
        <v/>
      </c>
      <c r="AD121" s="150" t="str">
        <f t="shared" si="40"/>
        <v/>
      </c>
      <c r="AE121" s="128" t="str">
        <f t="shared" si="44"/>
        <v/>
      </c>
      <c r="AF121" s="132" t="str">
        <f t="shared" si="41"/>
        <v/>
      </c>
      <c r="AG121" s="151" t="str">
        <f t="shared" si="28"/>
        <v/>
      </c>
      <c r="AH121" s="151" t="str">
        <f t="shared" si="29"/>
        <v/>
      </c>
      <c r="AI121" s="151" t="str">
        <f t="shared" si="34"/>
        <v/>
      </c>
      <c r="AJ121" s="132" t="str">
        <f t="shared" si="35"/>
        <v/>
      </c>
    </row>
    <row r="122" spans="1:36" x14ac:dyDescent="0.35">
      <c r="A122" s="76" t="str">
        <f t="shared" si="36"/>
        <v/>
      </c>
      <c r="B122" s="77" t="str">
        <f t="shared" si="42"/>
        <v/>
      </c>
      <c r="C122" s="74" t="str">
        <f t="shared" si="37"/>
        <v/>
      </c>
      <c r="D122" s="78" t="str">
        <f t="shared" si="24"/>
        <v/>
      </c>
      <c r="E122" s="78" t="str">
        <f t="shared" si="25"/>
        <v/>
      </c>
      <c r="F122" s="78" t="str">
        <f t="shared" si="30"/>
        <v/>
      </c>
      <c r="G122" s="74" t="str">
        <f t="shared" si="31"/>
        <v/>
      </c>
      <c r="N122" s="150" t="str">
        <f t="shared" si="38"/>
        <v/>
      </c>
      <c r="O122" s="128" t="str">
        <f t="shared" si="43"/>
        <v/>
      </c>
      <c r="P122" s="132" t="str">
        <f t="shared" si="39"/>
        <v/>
      </c>
      <c r="Q122" s="151" t="str">
        <f t="shared" si="26"/>
        <v/>
      </c>
      <c r="R122" s="151" t="str">
        <f t="shared" si="27"/>
        <v/>
      </c>
      <c r="S122" s="151" t="str">
        <f t="shared" si="32"/>
        <v/>
      </c>
      <c r="T122" s="132" t="str">
        <f t="shared" si="33"/>
        <v/>
      </c>
      <c r="AD122" s="150" t="str">
        <f t="shared" si="40"/>
        <v/>
      </c>
      <c r="AE122" s="128" t="str">
        <f t="shared" si="44"/>
        <v/>
      </c>
      <c r="AF122" s="132" t="str">
        <f t="shared" si="41"/>
        <v/>
      </c>
      <c r="AG122" s="151" t="str">
        <f t="shared" si="28"/>
        <v/>
      </c>
      <c r="AH122" s="151" t="str">
        <f t="shared" si="29"/>
        <v/>
      </c>
      <c r="AI122" s="151" t="str">
        <f t="shared" si="34"/>
        <v/>
      </c>
      <c r="AJ122" s="132" t="str">
        <f t="shared" si="35"/>
        <v/>
      </c>
    </row>
    <row r="123" spans="1:36" x14ac:dyDescent="0.35">
      <c r="A123" s="76" t="str">
        <f t="shared" si="36"/>
        <v/>
      </c>
      <c r="B123" s="77" t="str">
        <f t="shared" si="42"/>
        <v/>
      </c>
      <c r="C123" s="74" t="str">
        <f t="shared" si="37"/>
        <v/>
      </c>
      <c r="D123" s="78" t="str">
        <f t="shared" si="24"/>
        <v/>
      </c>
      <c r="E123" s="78" t="str">
        <f t="shared" si="25"/>
        <v/>
      </c>
      <c r="F123" s="78" t="str">
        <f t="shared" si="30"/>
        <v/>
      </c>
      <c r="G123" s="74" t="str">
        <f t="shared" si="31"/>
        <v/>
      </c>
      <c r="N123" s="150" t="str">
        <f t="shared" si="38"/>
        <v/>
      </c>
      <c r="O123" s="128" t="str">
        <f t="shared" si="43"/>
        <v/>
      </c>
      <c r="P123" s="132" t="str">
        <f t="shared" si="39"/>
        <v/>
      </c>
      <c r="Q123" s="151" t="str">
        <f t="shared" si="26"/>
        <v/>
      </c>
      <c r="R123" s="151" t="str">
        <f t="shared" si="27"/>
        <v/>
      </c>
      <c r="S123" s="151" t="str">
        <f t="shared" si="32"/>
        <v/>
      </c>
      <c r="T123" s="132" t="str">
        <f t="shared" si="33"/>
        <v/>
      </c>
      <c r="AD123" s="150" t="str">
        <f t="shared" si="40"/>
        <v/>
      </c>
      <c r="AE123" s="128" t="str">
        <f t="shared" si="44"/>
        <v/>
      </c>
      <c r="AF123" s="132" t="str">
        <f t="shared" si="41"/>
        <v/>
      </c>
      <c r="AG123" s="151" t="str">
        <f t="shared" si="28"/>
        <v/>
      </c>
      <c r="AH123" s="151" t="str">
        <f t="shared" si="29"/>
        <v/>
      </c>
      <c r="AI123" s="151" t="str">
        <f t="shared" si="34"/>
        <v/>
      </c>
      <c r="AJ123" s="132" t="str">
        <f t="shared" si="35"/>
        <v/>
      </c>
    </row>
    <row r="124" spans="1:36" x14ac:dyDescent="0.35">
      <c r="A124" s="76" t="str">
        <f t="shared" si="36"/>
        <v/>
      </c>
      <c r="B124" s="77" t="str">
        <f t="shared" si="42"/>
        <v/>
      </c>
      <c r="C124" s="74" t="str">
        <f t="shared" si="37"/>
        <v/>
      </c>
      <c r="D124" s="78" t="str">
        <f t="shared" si="24"/>
        <v/>
      </c>
      <c r="E124" s="78" t="str">
        <f t="shared" si="25"/>
        <v/>
      </c>
      <c r="F124" s="78" t="str">
        <f t="shared" si="30"/>
        <v/>
      </c>
      <c r="G124" s="74" t="str">
        <f t="shared" si="31"/>
        <v/>
      </c>
      <c r="N124" s="150" t="str">
        <f t="shared" si="38"/>
        <v/>
      </c>
      <c r="O124" s="128" t="str">
        <f t="shared" si="43"/>
        <v/>
      </c>
      <c r="P124" s="132" t="str">
        <f t="shared" si="39"/>
        <v/>
      </c>
      <c r="Q124" s="151" t="str">
        <f t="shared" si="26"/>
        <v/>
      </c>
      <c r="R124" s="151" t="str">
        <f t="shared" si="27"/>
        <v/>
      </c>
      <c r="S124" s="151" t="str">
        <f t="shared" si="32"/>
        <v/>
      </c>
      <c r="T124" s="132" t="str">
        <f t="shared" si="33"/>
        <v/>
      </c>
      <c r="AD124" s="150" t="str">
        <f t="shared" si="40"/>
        <v/>
      </c>
      <c r="AE124" s="128" t="str">
        <f t="shared" si="44"/>
        <v/>
      </c>
      <c r="AF124" s="132" t="str">
        <f t="shared" si="41"/>
        <v/>
      </c>
      <c r="AG124" s="151" t="str">
        <f t="shared" si="28"/>
        <v/>
      </c>
      <c r="AH124" s="151" t="str">
        <f t="shared" si="29"/>
        <v/>
      </c>
      <c r="AI124" s="151" t="str">
        <f t="shared" si="34"/>
        <v/>
      </c>
      <c r="AJ124" s="132" t="str">
        <f t="shared" si="35"/>
        <v/>
      </c>
    </row>
    <row r="125" spans="1:36" x14ac:dyDescent="0.35">
      <c r="A125" s="76" t="str">
        <f t="shared" si="36"/>
        <v/>
      </c>
      <c r="B125" s="77" t="str">
        <f t="shared" si="42"/>
        <v/>
      </c>
      <c r="C125" s="74" t="str">
        <f t="shared" si="37"/>
        <v/>
      </c>
      <c r="D125" s="78" t="str">
        <f t="shared" si="24"/>
        <v/>
      </c>
      <c r="E125" s="78" t="str">
        <f t="shared" si="25"/>
        <v/>
      </c>
      <c r="F125" s="78" t="str">
        <f t="shared" si="30"/>
        <v/>
      </c>
      <c r="G125" s="74" t="str">
        <f t="shared" si="31"/>
        <v/>
      </c>
      <c r="N125" s="150" t="str">
        <f t="shared" si="38"/>
        <v/>
      </c>
      <c r="O125" s="128" t="str">
        <f t="shared" si="43"/>
        <v/>
      </c>
      <c r="P125" s="132" t="str">
        <f t="shared" si="39"/>
        <v/>
      </c>
      <c r="Q125" s="151" t="str">
        <f t="shared" si="26"/>
        <v/>
      </c>
      <c r="R125" s="151" t="str">
        <f t="shared" si="27"/>
        <v/>
      </c>
      <c r="S125" s="151" t="str">
        <f t="shared" si="32"/>
        <v/>
      </c>
      <c r="T125" s="132" t="str">
        <f t="shared" si="33"/>
        <v/>
      </c>
      <c r="AD125" s="150" t="str">
        <f t="shared" si="40"/>
        <v/>
      </c>
      <c r="AE125" s="128" t="str">
        <f t="shared" si="44"/>
        <v/>
      </c>
      <c r="AF125" s="132" t="str">
        <f t="shared" si="41"/>
        <v/>
      </c>
      <c r="AG125" s="151" t="str">
        <f t="shared" si="28"/>
        <v/>
      </c>
      <c r="AH125" s="151" t="str">
        <f t="shared" si="29"/>
        <v/>
      </c>
      <c r="AI125" s="151" t="str">
        <f t="shared" si="34"/>
        <v/>
      </c>
      <c r="AJ125" s="132" t="str">
        <f t="shared" si="35"/>
        <v/>
      </c>
    </row>
    <row r="126" spans="1:36" x14ac:dyDescent="0.35">
      <c r="A126" s="76" t="str">
        <f t="shared" si="36"/>
        <v/>
      </c>
      <c r="B126" s="77" t="str">
        <f t="shared" si="42"/>
        <v/>
      </c>
      <c r="C126" s="74" t="str">
        <f t="shared" si="37"/>
        <v/>
      </c>
      <c r="D126" s="78" t="str">
        <f t="shared" si="24"/>
        <v/>
      </c>
      <c r="E126" s="78" t="str">
        <f t="shared" si="25"/>
        <v/>
      </c>
      <c r="F126" s="78" t="str">
        <f t="shared" si="30"/>
        <v/>
      </c>
      <c r="G126" s="74" t="str">
        <f t="shared" si="31"/>
        <v/>
      </c>
      <c r="N126" s="150" t="str">
        <f t="shared" si="38"/>
        <v/>
      </c>
      <c r="O126" s="128" t="str">
        <f t="shared" si="43"/>
        <v/>
      </c>
      <c r="P126" s="132" t="str">
        <f t="shared" si="39"/>
        <v/>
      </c>
      <c r="Q126" s="151" t="str">
        <f t="shared" si="26"/>
        <v/>
      </c>
      <c r="R126" s="151" t="str">
        <f t="shared" si="27"/>
        <v/>
      </c>
      <c r="S126" s="151" t="str">
        <f t="shared" si="32"/>
        <v/>
      </c>
      <c r="T126" s="132" t="str">
        <f t="shared" si="33"/>
        <v/>
      </c>
      <c r="AD126" s="150" t="str">
        <f t="shared" si="40"/>
        <v/>
      </c>
      <c r="AE126" s="128" t="str">
        <f t="shared" si="44"/>
        <v/>
      </c>
      <c r="AF126" s="132" t="str">
        <f t="shared" si="41"/>
        <v/>
      </c>
      <c r="AG126" s="151" t="str">
        <f t="shared" si="28"/>
        <v/>
      </c>
      <c r="AH126" s="151" t="str">
        <f t="shared" si="29"/>
        <v/>
      </c>
      <c r="AI126" s="151" t="str">
        <f t="shared" si="34"/>
        <v/>
      </c>
      <c r="AJ126" s="132" t="str">
        <f t="shared" si="35"/>
        <v/>
      </c>
    </row>
    <row r="127" spans="1:36" x14ac:dyDescent="0.35">
      <c r="A127" s="76" t="str">
        <f t="shared" si="36"/>
        <v/>
      </c>
      <c r="B127" s="77" t="str">
        <f t="shared" si="42"/>
        <v/>
      </c>
      <c r="C127" s="74" t="str">
        <f t="shared" si="37"/>
        <v/>
      </c>
      <c r="D127" s="78" t="str">
        <f t="shared" si="24"/>
        <v/>
      </c>
      <c r="E127" s="78" t="str">
        <f t="shared" si="25"/>
        <v/>
      </c>
      <c r="F127" s="78" t="str">
        <f t="shared" si="30"/>
        <v/>
      </c>
      <c r="G127" s="74" t="str">
        <f t="shared" si="31"/>
        <v/>
      </c>
      <c r="N127" s="150" t="str">
        <f t="shared" si="38"/>
        <v/>
      </c>
      <c r="O127" s="128" t="str">
        <f t="shared" si="43"/>
        <v/>
      </c>
      <c r="P127" s="132" t="str">
        <f t="shared" si="39"/>
        <v/>
      </c>
      <c r="Q127" s="151" t="str">
        <f t="shared" si="26"/>
        <v/>
      </c>
      <c r="R127" s="151" t="str">
        <f t="shared" si="27"/>
        <v/>
      </c>
      <c r="S127" s="151" t="str">
        <f t="shared" si="32"/>
        <v/>
      </c>
      <c r="T127" s="132" t="str">
        <f t="shared" si="33"/>
        <v/>
      </c>
      <c r="AD127" s="150" t="str">
        <f t="shared" si="40"/>
        <v/>
      </c>
      <c r="AE127" s="128" t="str">
        <f t="shared" si="44"/>
        <v/>
      </c>
      <c r="AF127" s="132" t="str">
        <f t="shared" si="41"/>
        <v/>
      </c>
      <c r="AG127" s="151" t="str">
        <f t="shared" si="28"/>
        <v/>
      </c>
      <c r="AH127" s="151" t="str">
        <f t="shared" si="29"/>
        <v/>
      </c>
      <c r="AI127" s="151" t="str">
        <f t="shared" si="34"/>
        <v/>
      </c>
      <c r="AJ127" s="132" t="str">
        <f t="shared" si="35"/>
        <v/>
      </c>
    </row>
    <row r="128" spans="1:36" x14ac:dyDescent="0.35">
      <c r="A128" s="76" t="str">
        <f t="shared" si="36"/>
        <v/>
      </c>
      <c r="B128" s="77" t="str">
        <f t="shared" si="42"/>
        <v/>
      </c>
      <c r="C128" s="74" t="str">
        <f t="shared" si="37"/>
        <v/>
      </c>
      <c r="D128" s="78" t="str">
        <f t="shared" si="24"/>
        <v/>
      </c>
      <c r="E128" s="78" t="str">
        <f t="shared" si="25"/>
        <v/>
      </c>
      <c r="F128" s="78" t="str">
        <f t="shared" si="30"/>
        <v/>
      </c>
      <c r="G128" s="74" t="str">
        <f t="shared" si="31"/>
        <v/>
      </c>
      <c r="N128" s="150" t="str">
        <f t="shared" si="38"/>
        <v/>
      </c>
      <c r="O128" s="128" t="str">
        <f t="shared" si="43"/>
        <v/>
      </c>
      <c r="P128" s="132" t="str">
        <f t="shared" si="39"/>
        <v/>
      </c>
      <c r="Q128" s="151" t="str">
        <f t="shared" si="26"/>
        <v/>
      </c>
      <c r="R128" s="151" t="str">
        <f t="shared" si="27"/>
        <v/>
      </c>
      <c r="S128" s="151" t="str">
        <f t="shared" si="32"/>
        <v/>
      </c>
      <c r="T128" s="132" t="str">
        <f t="shared" si="33"/>
        <v/>
      </c>
      <c r="AD128" s="150" t="str">
        <f t="shared" si="40"/>
        <v/>
      </c>
      <c r="AE128" s="128" t="str">
        <f t="shared" si="44"/>
        <v/>
      </c>
      <c r="AF128" s="132" t="str">
        <f t="shared" si="41"/>
        <v/>
      </c>
      <c r="AG128" s="151" t="str">
        <f t="shared" si="28"/>
        <v/>
      </c>
      <c r="AH128" s="151" t="str">
        <f t="shared" si="29"/>
        <v/>
      </c>
      <c r="AI128" s="151" t="str">
        <f t="shared" si="34"/>
        <v/>
      </c>
      <c r="AJ128" s="132" t="str">
        <f t="shared" si="35"/>
        <v/>
      </c>
    </row>
    <row r="129" spans="1:36" x14ac:dyDescent="0.35">
      <c r="A129" s="76" t="str">
        <f t="shared" si="36"/>
        <v/>
      </c>
      <c r="B129" s="77" t="str">
        <f t="shared" si="42"/>
        <v/>
      </c>
      <c r="C129" s="74" t="str">
        <f t="shared" si="37"/>
        <v/>
      </c>
      <c r="D129" s="78" t="str">
        <f t="shared" si="24"/>
        <v/>
      </c>
      <c r="E129" s="78" t="str">
        <f t="shared" si="25"/>
        <v/>
      </c>
      <c r="F129" s="78" t="str">
        <f t="shared" si="30"/>
        <v/>
      </c>
      <c r="G129" s="74" t="str">
        <f t="shared" si="31"/>
        <v/>
      </c>
      <c r="N129" s="150" t="str">
        <f t="shared" si="38"/>
        <v/>
      </c>
      <c r="O129" s="128" t="str">
        <f t="shared" si="43"/>
        <v/>
      </c>
      <c r="P129" s="132" t="str">
        <f t="shared" si="39"/>
        <v/>
      </c>
      <c r="Q129" s="151" t="str">
        <f t="shared" si="26"/>
        <v/>
      </c>
      <c r="R129" s="151" t="str">
        <f t="shared" si="27"/>
        <v/>
      </c>
      <c r="S129" s="151" t="str">
        <f t="shared" si="32"/>
        <v/>
      </c>
      <c r="T129" s="132" t="str">
        <f t="shared" si="33"/>
        <v/>
      </c>
      <c r="AD129" s="150" t="str">
        <f t="shared" si="40"/>
        <v/>
      </c>
      <c r="AE129" s="128" t="str">
        <f t="shared" si="44"/>
        <v/>
      </c>
      <c r="AF129" s="132" t="str">
        <f t="shared" si="41"/>
        <v/>
      </c>
      <c r="AG129" s="151" t="str">
        <f t="shared" si="28"/>
        <v/>
      </c>
      <c r="AH129" s="151" t="str">
        <f t="shared" si="29"/>
        <v/>
      </c>
      <c r="AI129" s="151" t="str">
        <f t="shared" si="34"/>
        <v/>
      </c>
      <c r="AJ129" s="132" t="str">
        <f t="shared" si="35"/>
        <v/>
      </c>
    </row>
    <row r="130" spans="1:36" x14ac:dyDescent="0.35">
      <c r="A130" s="76" t="str">
        <f t="shared" si="36"/>
        <v/>
      </c>
      <c r="B130" s="77" t="str">
        <f t="shared" si="42"/>
        <v/>
      </c>
      <c r="C130" s="74" t="str">
        <f t="shared" si="37"/>
        <v/>
      </c>
      <c r="D130" s="78" t="str">
        <f t="shared" si="24"/>
        <v/>
      </c>
      <c r="E130" s="78" t="str">
        <f t="shared" si="25"/>
        <v/>
      </c>
      <c r="F130" s="78" t="str">
        <f t="shared" si="30"/>
        <v/>
      </c>
      <c r="G130" s="74" t="str">
        <f t="shared" si="31"/>
        <v/>
      </c>
      <c r="N130" s="150" t="str">
        <f t="shared" si="38"/>
        <v/>
      </c>
      <c r="O130" s="128" t="str">
        <f t="shared" si="43"/>
        <v/>
      </c>
      <c r="P130" s="132" t="str">
        <f t="shared" si="39"/>
        <v/>
      </c>
      <c r="Q130" s="151" t="str">
        <f t="shared" si="26"/>
        <v/>
      </c>
      <c r="R130" s="151" t="str">
        <f t="shared" si="27"/>
        <v/>
      </c>
      <c r="S130" s="151" t="str">
        <f t="shared" si="32"/>
        <v/>
      </c>
      <c r="T130" s="132" t="str">
        <f t="shared" si="33"/>
        <v/>
      </c>
      <c r="AD130" s="150" t="str">
        <f t="shared" si="40"/>
        <v/>
      </c>
      <c r="AE130" s="128" t="str">
        <f t="shared" si="44"/>
        <v/>
      </c>
      <c r="AF130" s="132" t="str">
        <f t="shared" si="41"/>
        <v/>
      </c>
      <c r="AG130" s="151" t="str">
        <f t="shared" si="28"/>
        <v/>
      </c>
      <c r="AH130" s="151" t="str">
        <f t="shared" si="29"/>
        <v/>
      </c>
      <c r="AI130" s="151" t="str">
        <f t="shared" si="34"/>
        <v/>
      </c>
      <c r="AJ130" s="132" t="str">
        <f t="shared" si="35"/>
        <v/>
      </c>
    </row>
    <row r="131" spans="1:36" x14ac:dyDescent="0.35">
      <c r="A131" s="76" t="str">
        <f t="shared" si="36"/>
        <v/>
      </c>
      <c r="B131" s="77" t="str">
        <f t="shared" si="42"/>
        <v/>
      </c>
      <c r="C131" s="74" t="str">
        <f t="shared" si="37"/>
        <v/>
      </c>
      <c r="D131" s="78" t="str">
        <f t="shared" si="24"/>
        <v/>
      </c>
      <c r="E131" s="78" t="str">
        <f t="shared" si="25"/>
        <v/>
      </c>
      <c r="F131" s="78" t="str">
        <f t="shared" si="30"/>
        <v/>
      </c>
      <c r="G131" s="74" t="str">
        <f t="shared" si="31"/>
        <v/>
      </c>
      <c r="N131" s="150" t="str">
        <f t="shared" si="38"/>
        <v/>
      </c>
      <c r="O131" s="128" t="str">
        <f t="shared" si="43"/>
        <v/>
      </c>
      <c r="P131" s="132" t="str">
        <f t="shared" si="39"/>
        <v/>
      </c>
      <c r="Q131" s="151" t="str">
        <f t="shared" si="26"/>
        <v/>
      </c>
      <c r="R131" s="151" t="str">
        <f t="shared" si="27"/>
        <v/>
      </c>
      <c r="S131" s="151" t="str">
        <f t="shared" si="32"/>
        <v/>
      </c>
      <c r="T131" s="132" t="str">
        <f t="shared" si="33"/>
        <v/>
      </c>
      <c r="AD131" s="150" t="str">
        <f t="shared" si="40"/>
        <v/>
      </c>
      <c r="AE131" s="128" t="str">
        <f t="shared" si="44"/>
        <v/>
      </c>
      <c r="AF131" s="132" t="str">
        <f t="shared" si="41"/>
        <v/>
      </c>
      <c r="AG131" s="151" t="str">
        <f t="shared" si="28"/>
        <v/>
      </c>
      <c r="AH131" s="151" t="str">
        <f t="shared" si="29"/>
        <v/>
      </c>
      <c r="AI131" s="151" t="str">
        <f t="shared" si="34"/>
        <v/>
      </c>
      <c r="AJ131" s="132" t="str">
        <f t="shared" si="35"/>
        <v/>
      </c>
    </row>
    <row r="132" spans="1:36" x14ac:dyDescent="0.35">
      <c r="A132" s="76" t="str">
        <f t="shared" si="36"/>
        <v/>
      </c>
      <c r="B132" s="77" t="str">
        <f t="shared" si="42"/>
        <v/>
      </c>
      <c r="C132" s="74" t="str">
        <f t="shared" si="37"/>
        <v/>
      </c>
      <c r="D132" s="78" t="str">
        <f t="shared" si="24"/>
        <v/>
      </c>
      <c r="E132" s="78" t="str">
        <f t="shared" si="25"/>
        <v/>
      </c>
      <c r="F132" s="78" t="str">
        <f t="shared" si="30"/>
        <v/>
      </c>
      <c r="G132" s="74" t="str">
        <f t="shared" si="31"/>
        <v/>
      </c>
      <c r="N132" s="150" t="str">
        <f t="shared" si="38"/>
        <v/>
      </c>
      <c r="O132" s="128" t="str">
        <f t="shared" si="43"/>
        <v/>
      </c>
      <c r="P132" s="132" t="str">
        <f t="shared" si="39"/>
        <v/>
      </c>
      <c r="Q132" s="151" t="str">
        <f t="shared" si="26"/>
        <v/>
      </c>
      <c r="R132" s="151" t="str">
        <f t="shared" si="27"/>
        <v/>
      </c>
      <c r="S132" s="151" t="str">
        <f t="shared" si="32"/>
        <v/>
      </c>
      <c r="T132" s="132" t="str">
        <f t="shared" si="33"/>
        <v/>
      </c>
      <c r="AD132" s="150" t="str">
        <f t="shared" si="40"/>
        <v/>
      </c>
      <c r="AE132" s="128" t="str">
        <f t="shared" si="44"/>
        <v/>
      </c>
      <c r="AF132" s="132" t="str">
        <f t="shared" si="41"/>
        <v/>
      </c>
      <c r="AG132" s="151" t="str">
        <f t="shared" si="28"/>
        <v/>
      </c>
      <c r="AH132" s="151" t="str">
        <f t="shared" si="29"/>
        <v/>
      </c>
      <c r="AI132" s="151" t="str">
        <f t="shared" si="34"/>
        <v/>
      </c>
      <c r="AJ132" s="132" t="str">
        <f t="shared" si="35"/>
        <v/>
      </c>
    </row>
    <row r="133" spans="1:36" x14ac:dyDescent="0.35">
      <c r="A133" s="76" t="str">
        <f t="shared" si="36"/>
        <v/>
      </c>
      <c r="B133" s="77" t="str">
        <f t="shared" si="42"/>
        <v/>
      </c>
      <c r="C133" s="74" t="str">
        <f t="shared" si="37"/>
        <v/>
      </c>
      <c r="D133" s="78" t="str">
        <f t="shared" si="24"/>
        <v/>
      </c>
      <c r="E133" s="78" t="str">
        <f t="shared" si="25"/>
        <v/>
      </c>
      <c r="F133" s="78" t="str">
        <f t="shared" si="30"/>
        <v/>
      </c>
      <c r="G133" s="74" t="str">
        <f t="shared" si="31"/>
        <v/>
      </c>
      <c r="N133" s="150" t="str">
        <f t="shared" si="38"/>
        <v/>
      </c>
      <c r="O133" s="128" t="str">
        <f t="shared" si="43"/>
        <v/>
      </c>
      <c r="P133" s="132" t="str">
        <f t="shared" si="39"/>
        <v/>
      </c>
      <c r="Q133" s="151" t="str">
        <f t="shared" si="26"/>
        <v/>
      </c>
      <c r="R133" s="151" t="str">
        <f t="shared" si="27"/>
        <v/>
      </c>
      <c r="S133" s="151" t="str">
        <f t="shared" si="32"/>
        <v/>
      </c>
      <c r="T133" s="132" t="str">
        <f t="shared" si="33"/>
        <v/>
      </c>
      <c r="AD133" s="150" t="str">
        <f t="shared" si="40"/>
        <v/>
      </c>
      <c r="AE133" s="128" t="str">
        <f t="shared" si="44"/>
        <v/>
      </c>
      <c r="AF133" s="132" t="str">
        <f t="shared" si="41"/>
        <v/>
      </c>
      <c r="AG133" s="151" t="str">
        <f t="shared" si="28"/>
        <v/>
      </c>
      <c r="AH133" s="151" t="str">
        <f t="shared" si="29"/>
        <v/>
      </c>
      <c r="AI133" s="151" t="str">
        <f t="shared" si="34"/>
        <v/>
      </c>
      <c r="AJ133" s="132" t="str">
        <f t="shared" si="35"/>
        <v/>
      </c>
    </row>
    <row r="134" spans="1:36" x14ac:dyDescent="0.35">
      <c r="A134" s="76" t="str">
        <f t="shared" si="36"/>
        <v/>
      </c>
      <c r="B134" s="77" t="str">
        <f t="shared" si="42"/>
        <v/>
      </c>
      <c r="C134" s="74" t="str">
        <f t="shared" si="37"/>
        <v/>
      </c>
      <c r="D134" s="78" t="str">
        <f t="shared" si="24"/>
        <v/>
      </c>
      <c r="E134" s="78" t="str">
        <f t="shared" si="25"/>
        <v/>
      </c>
      <c r="F134" s="78" t="str">
        <f t="shared" si="30"/>
        <v/>
      </c>
      <c r="G134" s="74" t="str">
        <f t="shared" si="31"/>
        <v/>
      </c>
      <c r="N134" s="150" t="str">
        <f t="shared" si="38"/>
        <v/>
      </c>
      <c r="O134" s="128" t="str">
        <f t="shared" si="43"/>
        <v/>
      </c>
      <c r="P134" s="132" t="str">
        <f t="shared" si="39"/>
        <v/>
      </c>
      <c r="Q134" s="151" t="str">
        <f t="shared" si="26"/>
        <v/>
      </c>
      <c r="R134" s="151" t="str">
        <f t="shared" si="27"/>
        <v/>
      </c>
      <c r="S134" s="151" t="str">
        <f t="shared" si="32"/>
        <v/>
      </c>
      <c r="T134" s="132" t="str">
        <f t="shared" si="33"/>
        <v/>
      </c>
      <c r="AD134" s="150" t="str">
        <f t="shared" si="40"/>
        <v/>
      </c>
      <c r="AE134" s="128" t="str">
        <f t="shared" si="44"/>
        <v/>
      </c>
      <c r="AF134" s="132" t="str">
        <f t="shared" si="41"/>
        <v/>
      </c>
      <c r="AG134" s="151" t="str">
        <f t="shared" si="28"/>
        <v/>
      </c>
      <c r="AH134" s="151" t="str">
        <f t="shared" si="29"/>
        <v/>
      </c>
      <c r="AI134" s="151" t="str">
        <f t="shared" si="34"/>
        <v/>
      </c>
      <c r="AJ134" s="132" t="str">
        <f t="shared" si="35"/>
        <v/>
      </c>
    </row>
    <row r="135" spans="1:36" x14ac:dyDescent="0.35">
      <c r="A135" s="76" t="str">
        <f t="shared" si="36"/>
        <v/>
      </c>
      <c r="B135" s="77" t="str">
        <f t="shared" si="42"/>
        <v/>
      </c>
      <c r="C135" s="74" t="str">
        <f t="shared" si="37"/>
        <v/>
      </c>
      <c r="D135" s="78" t="str">
        <f t="shared" si="24"/>
        <v/>
      </c>
      <c r="E135" s="78" t="str">
        <f t="shared" si="25"/>
        <v/>
      </c>
      <c r="F135" s="78" t="str">
        <f t="shared" si="30"/>
        <v/>
      </c>
      <c r="G135" s="74" t="str">
        <f t="shared" si="31"/>
        <v/>
      </c>
      <c r="N135" s="150" t="str">
        <f t="shared" si="38"/>
        <v/>
      </c>
      <c r="O135" s="128" t="str">
        <f t="shared" si="43"/>
        <v/>
      </c>
      <c r="P135" s="132" t="str">
        <f t="shared" si="39"/>
        <v/>
      </c>
      <c r="Q135" s="151" t="str">
        <f t="shared" si="26"/>
        <v/>
      </c>
      <c r="R135" s="151" t="str">
        <f t="shared" si="27"/>
        <v/>
      </c>
      <c r="S135" s="151" t="str">
        <f t="shared" si="32"/>
        <v/>
      </c>
      <c r="T135" s="132" t="str">
        <f t="shared" si="33"/>
        <v/>
      </c>
      <c r="AD135" s="150" t="str">
        <f t="shared" si="40"/>
        <v/>
      </c>
      <c r="AE135" s="128" t="str">
        <f t="shared" si="44"/>
        <v/>
      </c>
      <c r="AF135" s="132" t="str">
        <f t="shared" si="41"/>
        <v/>
      </c>
      <c r="AG135" s="151" t="str">
        <f t="shared" si="28"/>
        <v/>
      </c>
      <c r="AH135" s="151" t="str">
        <f t="shared" si="29"/>
        <v/>
      </c>
      <c r="AI135" s="151" t="str">
        <f t="shared" si="34"/>
        <v/>
      </c>
      <c r="AJ135" s="132" t="str">
        <f t="shared" si="35"/>
        <v/>
      </c>
    </row>
    <row r="136" spans="1:36" x14ac:dyDescent="0.35">
      <c r="A136" s="76" t="str">
        <f t="shared" si="36"/>
        <v/>
      </c>
      <c r="B136" s="77" t="str">
        <f t="shared" si="42"/>
        <v/>
      </c>
      <c r="C136" s="74" t="str">
        <f t="shared" si="37"/>
        <v/>
      </c>
      <c r="D136" s="78" t="str">
        <f t="shared" si="24"/>
        <v/>
      </c>
      <c r="E136" s="78" t="str">
        <f t="shared" si="25"/>
        <v/>
      </c>
      <c r="F136" s="78" t="str">
        <f t="shared" si="30"/>
        <v/>
      </c>
      <c r="G136" s="74" t="str">
        <f t="shared" si="31"/>
        <v/>
      </c>
      <c r="N136" s="150" t="str">
        <f t="shared" si="38"/>
        <v/>
      </c>
      <c r="O136" s="128" t="str">
        <f t="shared" si="43"/>
        <v/>
      </c>
      <c r="P136" s="132" t="str">
        <f t="shared" si="39"/>
        <v/>
      </c>
      <c r="Q136" s="151" t="str">
        <f t="shared" si="26"/>
        <v/>
      </c>
      <c r="R136" s="151" t="str">
        <f t="shared" si="27"/>
        <v/>
      </c>
      <c r="S136" s="151" t="str">
        <f t="shared" si="32"/>
        <v/>
      </c>
      <c r="T136" s="132" t="str">
        <f t="shared" si="33"/>
        <v/>
      </c>
      <c r="AD136" s="150" t="str">
        <f t="shared" si="40"/>
        <v/>
      </c>
      <c r="AE136" s="128" t="str">
        <f t="shared" si="44"/>
        <v/>
      </c>
      <c r="AF136" s="132" t="str">
        <f t="shared" si="41"/>
        <v/>
      </c>
      <c r="AG136" s="151" t="str">
        <f t="shared" si="28"/>
        <v/>
      </c>
      <c r="AH136" s="151" t="str">
        <f t="shared" si="29"/>
        <v/>
      </c>
      <c r="AI136" s="151" t="str">
        <f t="shared" si="34"/>
        <v/>
      </c>
      <c r="AJ136" s="132" t="str">
        <f t="shared" si="35"/>
        <v/>
      </c>
    </row>
    <row r="137" spans="1:36" x14ac:dyDescent="0.35">
      <c r="A137" s="76" t="str">
        <f t="shared" si="36"/>
        <v/>
      </c>
      <c r="B137" s="77" t="str">
        <f t="shared" si="42"/>
        <v/>
      </c>
      <c r="C137" s="74" t="str">
        <f t="shared" si="37"/>
        <v/>
      </c>
      <c r="D137" s="78" t="str">
        <f t="shared" si="24"/>
        <v/>
      </c>
      <c r="E137" s="78" t="str">
        <f t="shared" si="25"/>
        <v/>
      </c>
      <c r="F137" s="78" t="str">
        <f t="shared" si="30"/>
        <v/>
      </c>
      <c r="G137" s="74" t="str">
        <f t="shared" si="31"/>
        <v/>
      </c>
      <c r="N137" s="150" t="str">
        <f t="shared" si="38"/>
        <v/>
      </c>
      <c r="O137" s="128" t="str">
        <f t="shared" si="43"/>
        <v/>
      </c>
      <c r="P137" s="132" t="str">
        <f t="shared" si="39"/>
        <v/>
      </c>
      <c r="Q137" s="151" t="str">
        <f t="shared" si="26"/>
        <v/>
      </c>
      <c r="R137" s="151" t="str">
        <f t="shared" si="27"/>
        <v/>
      </c>
      <c r="S137" s="151" t="str">
        <f t="shared" si="32"/>
        <v/>
      </c>
      <c r="T137" s="132" t="str">
        <f t="shared" si="33"/>
        <v/>
      </c>
      <c r="AD137" s="150" t="str">
        <f t="shared" si="40"/>
        <v/>
      </c>
      <c r="AE137" s="128" t="str">
        <f t="shared" si="44"/>
        <v/>
      </c>
      <c r="AF137" s="132" t="str">
        <f t="shared" si="41"/>
        <v/>
      </c>
      <c r="AG137" s="151" t="str">
        <f t="shared" si="28"/>
        <v/>
      </c>
      <c r="AH137" s="151" t="str">
        <f t="shared" si="29"/>
        <v/>
      </c>
      <c r="AI137" s="151" t="str">
        <f t="shared" si="34"/>
        <v/>
      </c>
      <c r="AJ137" s="132" t="str">
        <f t="shared" si="35"/>
        <v/>
      </c>
    </row>
    <row r="138" spans="1:36" x14ac:dyDescent="0.35">
      <c r="A138" s="76" t="str">
        <f t="shared" si="36"/>
        <v/>
      </c>
      <c r="B138" s="77" t="str">
        <f t="shared" si="42"/>
        <v/>
      </c>
      <c r="C138" s="74" t="str">
        <f t="shared" si="37"/>
        <v/>
      </c>
      <c r="D138" s="78" t="str">
        <f t="shared" si="24"/>
        <v/>
      </c>
      <c r="E138" s="78" t="str">
        <f t="shared" si="25"/>
        <v/>
      </c>
      <c r="F138" s="78" t="str">
        <f t="shared" si="30"/>
        <v/>
      </c>
      <c r="G138" s="74" t="str">
        <f t="shared" si="31"/>
        <v/>
      </c>
      <c r="N138" s="150" t="str">
        <f t="shared" si="38"/>
        <v/>
      </c>
      <c r="O138" s="128" t="str">
        <f t="shared" si="43"/>
        <v/>
      </c>
      <c r="P138" s="132" t="str">
        <f t="shared" si="39"/>
        <v/>
      </c>
      <c r="Q138" s="151" t="str">
        <f t="shared" si="26"/>
        <v/>
      </c>
      <c r="R138" s="151" t="str">
        <f t="shared" si="27"/>
        <v/>
      </c>
      <c r="S138" s="151" t="str">
        <f t="shared" si="32"/>
        <v/>
      </c>
      <c r="T138" s="132" t="str">
        <f t="shared" si="33"/>
        <v/>
      </c>
      <c r="AD138" s="150" t="str">
        <f t="shared" si="40"/>
        <v/>
      </c>
      <c r="AE138" s="128" t="str">
        <f t="shared" si="44"/>
        <v/>
      </c>
      <c r="AF138" s="132" t="str">
        <f t="shared" si="41"/>
        <v/>
      </c>
      <c r="AG138" s="151" t="str">
        <f t="shared" si="28"/>
        <v/>
      </c>
      <c r="AH138" s="151" t="str">
        <f t="shared" si="29"/>
        <v/>
      </c>
      <c r="AI138" s="151" t="str">
        <f t="shared" si="34"/>
        <v/>
      </c>
      <c r="AJ138" s="132" t="str">
        <f t="shared" si="35"/>
        <v/>
      </c>
    </row>
    <row r="139" spans="1:36" x14ac:dyDescent="0.35">
      <c r="A139" s="76" t="str">
        <f t="shared" si="36"/>
        <v/>
      </c>
      <c r="B139" s="77" t="str">
        <f t="shared" si="42"/>
        <v/>
      </c>
      <c r="C139" s="74" t="str">
        <f t="shared" si="37"/>
        <v/>
      </c>
      <c r="D139" s="78" t="str">
        <f t="shared" si="24"/>
        <v/>
      </c>
      <c r="E139" s="78" t="str">
        <f t="shared" si="25"/>
        <v/>
      </c>
      <c r="F139" s="78" t="str">
        <f t="shared" si="30"/>
        <v/>
      </c>
      <c r="G139" s="74" t="str">
        <f t="shared" si="31"/>
        <v/>
      </c>
      <c r="N139" s="150" t="str">
        <f t="shared" si="38"/>
        <v/>
      </c>
      <c r="O139" s="128" t="str">
        <f t="shared" si="43"/>
        <v/>
      </c>
      <c r="P139" s="132" t="str">
        <f t="shared" si="39"/>
        <v/>
      </c>
      <c r="Q139" s="151" t="str">
        <f t="shared" si="26"/>
        <v/>
      </c>
      <c r="R139" s="151" t="str">
        <f t="shared" si="27"/>
        <v/>
      </c>
      <c r="S139" s="151" t="str">
        <f t="shared" si="32"/>
        <v/>
      </c>
      <c r="T139" s="132" t="str">
        <f t="shared" si="33"/>
        <v/>
      </c>
      <c r="AD139" s="150" t="str">
        <f t="shared" si="40"/>
        <v/>
      </c>
      <c r="AE139" s="128" t="str">
        <f t="shared" si="44"/>
        <v/>
      </c>
      <c r="AF139" s="132" t="str">
        <f t="shared" si="41"/>
        <v/>
      </c>
      <c r="AG139" s="151" t="str">
        <f t="shared" si="28"/>
        <v/>
      </c>
      <c r="AH139" s="151" t="str">
        <f t="shared" si="29"/>
        <v/>
      </c>
      <c r="AI139" s="151" t="str">
        <f t="shared" si="34"/>
        <v/>
      </c>
      <c r="AJ139" s="132" t="str">
        <f t="shared" si="35"/>
        <v/>
      </c>
    </row>
    <row r="140" spans="1:36" x14ac:dyDescent="0.35">
      <c r="A140" s="76" t="str">
        <f t="shared" si="36"/>
        <v/>
      </c>
      <c r="B140" s="77" t="str">
        <f t="shared" si="42"/>
        <v/>
      </c>
      <c r="C140" s="74" t="str">
        <f t="shared" si="37"/>
        <v/>
      </c>
      <c r="D140" s="78" t="str">
        <f t="shared" si="24"/>
        <v/>
      </c>
      <c r="E140" s="78" t="str">
        <f t="shared" si="25"/>
        <v/>
      </c>
      <c r="F140" s="78" t="str">
        <f t="shared" si="30"/>
        <v/>
      </c>
      <c r="G140" s="74" t="str">
        <f t="shared" si="31"/>
        <v/>
      </c>
      <c r="N140" s="150" t="str">
        <f t="shared" si="38"/>
        <v/>
      </c>
      <c r="O140" s="128" t="str">
        <f t="shared" si="43"/>
        <v/>
      </c>
      <c r="P140" s="132" t="str">
        <f t="shared" si="39"/>
        <v/>
      </c>
      <c r="Q140" s="151" t="str">
        <f t="shared" si="26"/>
        <v/>
      </c>
      <c r="R140" s="151" t="str">
        <f t="shared" si="27"/>
        <v/>
      </c>
      <c r="S140" s="151" t="str">
        <f t="shared" si="32"/>
        <v/>
      </c>
      <c r="T140" s="132" t="str">
        <f t="shared" si="33"/>
        <v/>
      </c>
      <c r="AD140" s="150" t="str">
        <f t="shared" si="40"/>
        <v/>
      </c>
      <c r="AE140" s="128" t="str">
        <f t="shared" si="44"/>
        <v/>
      </c>
      <c r="AF140" s="132" t="str">
        <f t="shared" si="41"/>
        <v/>
      </c>
      <c r="AG140" s="151" t="str">
        <f t="shared" si="28"/>
        <v/>
      </c>
      <c r="AH140" s="151" t="str">
        <f t="shared" si="29"/>
        <v/>
      </c>
      <c r="AI140" s="151" t="str">
        <f t="shared" si="34"/>
        <v/>
      </c>
      <c r="AJ140" s="132" t="str">
        <f t="shared" si="35"/>
        <v/>
      </c>
    </row>
    <row r="141" spans="1:36" x14ac:dyDescent="0.35">
      <c r="A141" s="76" t="str">
        <f t="shared" si="36"/>
        <v/>
      </c>
      <c r="B141" s="77" t="str">
        <f t="shared" si="42"/>
        <v/>
      </c>
      <c r="C141" s="74" t="str">
        <f t="shared" si="37"/>
        <v/>
      </c>
      <c r="D141" s="78" t="str">
        <f t="shared" si="24"/>
        <v/>
      </c>
      <c r="E141" s="78" t="str">
        <f t="shared" si="25"/>
        <v/>
      </c>
      <c r="F141" s="78" t="str">
        <f t="shared" si="30"/>
        <v/>
      </c>
      <c r="G141" s="74" t="str">
        <f t="shared" si="31"/>
        <v/>
      </c>
      <c r="N141" s="150" t="str">
        <f t="shared" si="38"/>
        <v/>
      </c>
      <c r="O141" s="128" t="str">
        <f t="shared" si="43"/>
        <v/>
      </c>
      <c r="P141" s="132" t="str">
        <f t="shared" si="39"/>
        <v/>
      </c>
      <c r="Q141" s="151" t="str">
        <f t="shared" si="26"/>
        <v/>
      </c>
      <c r="R141" s="151" t="str">
        <f t="shared" si="27"/>
        <v/>
      </c>
      <c r="S141" s="151" t="str">
        <f t="shared" si="32"/>
        <v/>
      </c>
      <c r="T141" s="132" t="str">
        <f t="shared" si="33"/>
        <v/>
      </c>
      <c r="AD141" s="150" t="str">
        <f t="shared" si="40"/>
        <v/>
      </c>
      <c r="AE141" s="128" t="str">
        <f t="shared" si="44"/>
        <v/>
      </c>
      <c r="AF141" s="132" t="str">
        <f t="shared" si="41"/>
        <v/>
      </c>
      <c r="AG141" s="151" t="str">
        <f t="shared" si="28"/>
        <v/>
      </c>
      <c r="AH141" s="151" t="str">
        <f t="shared" si="29"/>
        <v/>
      </c>
      <c r="AI141" s="151" t="str">
        <f t="shared" si="34"/>
        <v/>
      </c>
      <c r="AJ141" s="132" t="str">
        <f t="shared" si="35"/>
        <v/>
      </c>
    </row>
    <row r="142" spans="1:36" x14ac:dyDescent="0.35">
      <c r="A142" s="76" t="str">
        <f t="shared" si="36"/>
        <v/>
      </c>
      <c r="B142" s="77" t="str">
        <f t="shared" si="42"/>
        <v/>
      </c>
      <c r="C142" s="74" t="str">
        <f t="shared" si="37"/>
        <v/>
      </c>
      <c r="D142" s="78" t="str">
        <f t="shared" ref="D142:D205" si="45">IF(B142="","",IPMT($E$10/12,B142,$E$7,-$E$8,$E$9,0))</f>
        <v/>
      </c>
      <c r="E142" s="78" t="str">
        <f t="shared" ref="E142:E205" si="46">IF(B142="","",PPMT($E$10/12,B142,$E$7,-$E$8,$E$9,0))</f>
        <v/>
      </c>
      <c r="F142" s="78" t="str">
        <f t="shared" si="30"/>
        <v/>
      </c>
      <c r="G142" s="74" t="str">
        <f t="shared" si="31"/>
        <v/>
      </c>
      <c r="N142" s="150" t="str">
        <f t="shared" si="38"/>
        <v/>
      </c>
      <c r="O142" s="128" t="str">
        <f t="shared" si="43"/>
        <v/>
      </c>
      <c r="P142" s="132" t="str">
        <f t="shared" si="39"/>
        <v/>
      </c>
      <c r="Q142" s="151" t="str">
        <f t="shared" ref="Q142:Q205" si="47">IF(O142="","",IPMT($R$10/12,O142,$R$7,-$R$8,$R$9,0))</f>
        <v/>
      </c>
      <c r="R142" s="151" t="str">
        <f t="shared" ref="R142:R205" si="48">IF(O142="","",PPMT($R$10/12,O142,$R$7,-$R$8,$R$9,0))</f>
        <v/>
      </c>
      <c r="S142" s="151" t="str">
        <f t="shared" si="32"/>
        <v/>
      </c>
      <c r="T142" s="132" t="str">
        <f t="shared" si="33"/>
        <v/>
      </c>
      <c r="AD142" s="150" t="str">
        <f t="shared" si="40"/>
        <v/>
      </c>
      <c r="AE142" s="128" t="str">
        <f t="shared" si="44"/>
        <v/>
      </c>
      <c r="AF142" s="132" t="str">
        <f t="shared" si="41"/>
        <v/>
      </c>
      <c r="AG142" s="151" t="str">
        <f t="shared" ref="AG142:AG205" si="49">IF(AE142="","",IPMT($AH$10/12,AE142,$AH$7,-$AH$8,$AH$9,0))</f>
        <v/>
      </c>
      <c r="AH142" s="151" t="str">
        <f t="shared" ref="AH142:AH205" si="50">IF(AE142="","",PPMT($AH$10/12,AE142,$AH$7,-$AH$8,$AH$9,0))</f>
        <v/>
      </c>
      <c r="AI142" s="151" t="str">
        <f t="shared" si="34"/>
        <v/>
      </c>
      <c r="AJ142" s="132" t="str">
        <f t="shared" si="35"/>
        <v/>
      </c>
    </row>
    <row r="143" spans="1:36" x14ac:dyDescent="0.35">
      <c r="A143" s="76" t="str">
        <f t="shared" si="36"/>
        <v/>
      </c>
      <c r="B143" s="77" t="str">
        <f t="shared" si="42"/>
        <v/>
      </c>
      <c r="C143" s="74" t="str">
        <f t="shared" si="37"/>
        <v/>
      </c>
      <c r="D143" s="78" t="str">
        <f t="shared" si="45"/>
        <v/>
      </c>
      <c r="E143" s="78" t="str">
        <f t="shared" si="46"/>
        <v/>
      </c>
      <c r="F143" s="78" t="str">
        <f t="shared" ref="F143:F206" si="51">IF(B143="","",SUM(D143:E143))</f>
        <v/>
      </c>
      <c r="G143" s="74" t="str">
        <f t="shared" ref="G143:G206" si="52">IF(B143="","",SUM(C143)-SUM(E143))</f>
        <v/>
      </c>
      <c r="N143" s="150" t="str">
        <f t="shared" si="38"/>
        <v/>
      </c>
      <c r="O143" s="128" t="str">
        <f t="shared" si="43"/>
        <v/>
      </c>
      <c r="P143" s="132" t="str">
        <f t="shared" si="39"/>
        <v/>
      </c>
      <c r="Q143" s="151" t="str">
        <f t="shared" si="47"/>
        <v/>
      </c>
      <c r="R143" s="151" t="str">
        <f t="shared" si="48"/>
        <v/>
      </c>
      <c r="S143" s="151" t="str">
        <f t="shared" ref="S143:S206" si="53">IF(O143="","",SUM(Q143:R143))</f>
        <v/>
      </c>
      <c r="T143" s="132" t="str">
        <f t="shared" ref="T143:T206" si="54">IF(O143="","",SUM(P143)-SUM(R143))</f>
        <v/>
      </c>
      <c r="AD143" s="150" t="str">
        <f t="shared" si="40"/>
        <v/>
      </c>
      <c r="AE143" s="128" t="str">
        <f t="shared" si="44"/>
        <v/>
      </c>
      <c r="AF143" s="132" t="str">
        <f t="shared" si="41"/>
        <v/>
      </c>
      <c r="AG143" s="151" t="str">
        <f t="shared" si="49"/>
        <v/>
      </c>
      <c r="AH143" s="151" t="str">
        <f t="shared" si="50"/>
        <v/>
      </c>
      <c r="AI143" s="151" t="str">
        <f t="shared" ref="AI143:AI206" si="55">IF(AE143="","",SUM(AG143:AH143))</f>
        <v/>
      </c>
      <c r="AJ143" s="132" t="str">
        <f t="shared" ref="AJ143:AJ206" si="56">IF(AE143="","",SUM(AF143)-SUM(AH143))</f>
        <v/>
      </c>
    </row>
    <row r="144" spans="1:36" x14ac:dyDescent="0.35">
      <c r="A144" s="76" t="str">
        <f t="shared" ref="A144:A207" si="57">IF(B144="","",EDATE(A143,1))</f>
        <v/>
      </c>
      <c r="B144" s="77" t="str">
        <f t="shared" si="42"/>
        <v/>
      </c>
      <c r="C144" s="74" t="str">
        <f t="shared" ref="C144:C207" si="58">IF(B144="","",G143)</f>
        <v/>
      </c>
      <c r="D144" s="78" t="str">
        <f t="shared" si="45"/>
        <v/>
      </c>
      <c r="E144" s="78" t="str">
        <f t="shared" si="46"/>
        <v/>
      </c>
      <c r="F144" s="78" t="str">
        <f t="shared" si="51"/>
        <v/>
      </c>
      <c r="G144" s="74" t="str">
        <f t="shared" si="52"/>
        <v/>
      </c>
      <c r="N144" s="150" t="str">
        <f t="shared" ref="N144:N207" si="59">IF(O144="","",EDATE(N143,1))</f>
        <v/>
      </c>
      <c r="O144" s="128" t="str">
        <f t="shared" si="43"/>
        <v/>
      </c>
      <c r="P144" s="132" t="str">
        <f t="shared" ref="P144:P207" si="60">IF(O144="","",T143)</f>
        <v/>
      </c>
      <c r="Q144" s="151" t="str">
        <f t="shared" si="47"/>
        <v/>
      </c>
      <c r="R144" s="151" t="str">
        <f t="shared" si="48"/>
        <v/>
      </c>
      <c r="S144" s="151" t="str">
        <f t="shared" si="53"/>
        <v/>
      </c>
      <c r="T144" s="132" t="str">
        <f t="shared" si="54"/>
        <v/>
      </c>
      <c r="AD144" s="150" t="str">
        <f t="shared" ref="AD144:AD207" si="61">IF(AE144="","",EDATE(AD143,1))</f>
        <v/>
      </c>
      <c r="AE144" s="128" t="str">
        <f t="shared" si="44"/>
        <v/>
      </c>
      <c r="AF144" s="132" t="str">
        <f t="shared" ref="AF144:AF207" si="62">IF(AE144="","",AJ143)</f>
        <v/>
      </c>
      <c r="AG144" s="151" t="str">
        <f t="shared" si="49"/>
        <v/>
      </c>
      <c r="AH144" s="151" t="str">
        <f t="shared" si="50"/>
        <v/>
      </c>
      <c r="AI144" s="151" t="str">
        <f t="shared" si="55"/>
        <v/>
      </c>
      <c r="AJ144" s="132" t="str">
        <f t="shared" si="56"/>
        <v/>
      </c>
    </row>
    <row r="145" spans="1:36" x14ac:dyDescent="0.35">
      <c r="A145" s="76" t="str">
        <f t="shared" si="57"/>
        <v/>
      </c>
      <c r="B145" s="77" t="str">
        <f t="shared" ref="B145:B208" si="63">IF(B144="","",IF(SUM(B144)+1&lt;=$E$7,SUM(B144)+1,""))</f>
        <v/>
      </c>
      <c r="C145" s="74" t="str">
        <f t="shared" si="58"/>
        <v/>
      </c>
      <c r="D145" s="78" t="str">
        <f t="shared" si="45"/>
        <v/>
      </c>
      <c r="E145" s="78" t="str">
        <f t="shared" si="46"/>
        <v/>
      </c>
      <c r="F145" s="78" t="str">
        <f t="shared" si="51"/>
        <v/>
      </c>
      <c r="G145" s="74" t="str">
        <f t="shared" si="52"/>
        <v/>
      </c>
      <c r="N145" s="150" t="str">
        <f t="shared" si="59"/>
        <v/>
      </c>
      <c r="O145" s="128" t="str">
        <f t="shared" ref="O145:O208" si="64">IF(O144="","",IF(SUM(O144)+1&lt;=$E$7,SUM(O144)+1,""))</f>
        <v/>
      </c>
      <c r="P145" s="132" t="str">
        <f t="shared" si="60"/>
        <v/>
      </c>
      <c r="Q145" s="151" t="str">
        <f t="shared" si="47"/>
        <v/>
      </c>
      <c r="R145" s="151" t="str">
        <f t="shared" si="48"/>
        <v/>
      </c>
      <c r="S145" s="151" t="str">
        <f t="shared" si="53"/>
        <v/>
      </c>
      <c r="T145" s="132" t="str">
        <f t="shared" si="54"/>
        <v/>
      </c>
      <c r="AD145" s="150" t="str">
        <f t="shared" si="61"/>
        <v/>
      </c>
      <c r="AE145" s="128" t="str">
        <f t="shared" ref="AE145:AE208" si="65">IF(AE144="","",IF(SUM(AE144)+1&lt;=$E$7,SUM(AE144)+1,""))</f>
        <v/>
      </c>
      <c r="AF145" s="132" t="str">
        <f t="shared" si="62"/>
        <v/>
      </c>
      <c r="AG145" s="151" t="str">
        <f t="shared" si="49"/>
        <v/>
      </c>
      <c r="AH145" s="151" t="str">
        <f t="shared" si="50"/>
        <v/>
      </c>
      <c r="AI145" s="151" t="str">
        <f t="shared" si="55"/>
        <v/>
      </c>
      <c r="AJ145" s="132" t="str">
        <f t="shared" si="56"/>
        <v/>
      </c>
    </row>
    <row r="146" spans="1:36" x14ac:dyDescent="0.35">
      <c r="A146" s="76" t="str">
        <f t="shared" si="57"/>
        <v/>
      </c>
      <c r="B146" s="77" t="str">
        <f t="shared" si="63"/>
        <v/>
      </c>
      <c r="C146" s="74" t="str">
        <f t="shared" si="58"/>
        <v/>
      </c>
      <c r="D146" s="78" t="str">
        <f t="shared" si="45"/>
        <v/>
      </c>
      <c r="E146" s="78" t="str">
        <f t="shared" si="46"/>
        <v/>
      </c>
      <c r="F146" s="78" t="str">
        <f t="shared" si="51"/>
        <v/>
      </c>
      <c r="G146" s="74" t="str">
        <f t="shared" si="52"/>
        <v/>
      </c>
      <c r="N146" s="150" t="str">
        <f t="shared" si="59"/>
        <v/>
      </c>
      <c r="O146" s="128" t="str">
        <f t="shared" si="64"/>
        <v/>
      </c>
      <c r="P146" s="132" t="str">
        <f t="shared" si="60"/>
        <v/>
      </c>
      <c r="Q146" s="151" t="str">
        <f t="shared" si="47"/>
        <v/>
      </c>
      <c r="R146" s="151" t="str">
        <f t="shared" si="48"/>
        <v/>
      </c>
      <c r="S146" s="151" t="str">
        <f t="shared" si="53"/>
        <v/>
      </c>
      <c r="T146" s="132" t="str">
        <f t="shared" si="54"/>
        <v/>
      </c>
      <c r="AD146" s="150" t="str">
        <f t="shared" si="61"/>
        <v/>
      </c>
      <c r="AE146" s="128" t="str">
        <f t="shared" si="65"/>
        <v/>
      </c>
      <c r="AF146" s="132" t="str">
        <f t="shared" si="62"/>
        <v/>
      </c>
      <c r="AG146" s="151" t="str">
        <f t="shared" si="49"/>
        <v/>
      </c>
      <c r="AH146" s="151" t="str">
        <f t="shared" si="50"/>
        <v/>
      </c>
      <c r="AI146" s="151" t="str">
        <f t="shared" si="55"/>
        <v/>
      </c>
      <c r="AJ146" s="132" t="str">
        <f t="shared" si="56"/>
        <v/>
      </c>
    </row>
    <row r="147" spans="1:36" x14ac:dyDescent="0.35">
      <c r="A147" s="76" t="str">
        <f t="shared" si="57"/>
        <v/>
      </c>
      <c r="B147" s="77" t="str">
        <f t="shared" si="63"/>
        <v/>
      </c>
      <c r="C147" s="74" t="str">
        <f t="shared" si="58"/>
        <v/>
      </c>
      <c r="D147" s="78" t="str">
        <f t="shared" si="45"/>
        <v/>
      </c>
      <c r="E147" s="78" t="str">
        <f t="shared" si="46"/>
        <v/>
      </c>
      <c r="F147" s="78" t="str">
        <f t="shared" si="51"/>
        <v/>
      </c>
      <c r="G147" s="74" t="str">
        <f t="shared" si="52"/>
        <v/>
      </c>
      <c r="N147" s="150" t="str">
        <f t="shared" si="59"/>
        <v/>
      </c>
      <c r="O147" s="128" t="str">
        <f t="shared" si="64"/>
        <v/>
      </c>
      <c r="P147" s="132" t="str">
        <f t="shared" si="60"/>
        <v/>
      </c>
      <c r="Q147" s="151" t="str">
        <f t="shared" si="47"/>
        <v/>
      </c>
      <c r="R147" s="151" t="str">
        <f t="shared" si="48"/>
        <v/>
      </c>
      <c r="S147" s="151" t="str">
        <f t="shared" si="53"/>
        <v/>
      </c>
      <c r="T147" s="132" t="str">
        <f t="shared" si="54"/>
        <v/>
      </c>
      <c r="AD147" s="150" t="str">
        <f t="shared" si="61"/>
        <v/>
      </c>
      <c r="AE147" s="128" t="str">
        <f t="shared" si="65"/>
        <v/>
      </c>
      <c r="AF147" s="132" t="str">
        <f t="shared" si="62"/>
        <v/>
      </c>
      <c r="AG147" s="151" t="str">
        <f t="shared" si="49"/>
        <v/>
      </c>
      <c r="AH147" s="151" t="str">
        <f t="shared" si="50"/>
        <v/>
      </c>
      <c r="AI147" s="151" t="str">
        <f t="shared" si="55"/>
        <v/>
      </c>
      <c r="AJ147" s="132" t="str">
        <f t="shared" si="56"/>
        <v/>
      </c>
    </row>
    <row r="148" spans="1:36" x14ac:dyDescent="0.35">
      <c r="A148" s="76" t="str">
        <f t="shared" si="57"/>
        <v/>
      </c>
      <c r="B148" s="77" t="str">
        <f t="shared" si="63"/>
        <v/>
      </c>
      <c r="C148" s="74" t="str">
        <f t="shared" si="58"/>
        <v/>
      </c>
      <c r="D148" s="78" t="str">
        <f t="shared" si="45"/>
        <v/>
      </c>
      <c r="E148" s="78" t="str">
        <f t="shared" si="46"/>
        <v/>
      </c>
      <c r="F148" s="78" t="str">
        <f t="shared" si="51"/>
        <v/>
      </c>
      <c r="G148" s="74" t="str">
        <f t="shared" si="52"/>
        <v/>
      </c>
      <c r="N148" s="150" t="str">
        <f t="shared" si="59"/>
        <v/>
      </c>
      <c r="O148" s="128" t="str">
        <f t="shared" si="64"/>
        <v/>
      </c>
      <c r="P148" s="132" t="str">
        <f t="shared" si="60"/>
        <v/>
      </c>
      <c r="Q148" s="151" t="str">
        <f t="shared" si="47"/>
        <v/>
      </c>
      <c r="R148" s="151" t="str">
        <f t="shared" si="48"/>
        <v/>
      </c>
      <c r="S148" s="151" t="str">
        <f t="shared" si="53"/>
        <v/>
      </c>
      <c r="T148" s="132" t="str">
        <f t="shared" si="54"/>
        <v/>
      </c>
      <c r="AD148" s="150" t="str">
        <f t="shared" si="61"/>
        <v/>
      </c>
      <c r="AE148" s="128" t="str">
        <f t="shared" si="65"/>
        <v/>
      </c>
      <c r="AF148" s="132" t="str">
        <f t="shared" si="62"/>
        <v/>
      </c>
      <c r="AG148" s="151" t="str">
        <f t="shared" si="49"/>
        <v/>
      </c>
      <c r="AH148" s="151" t="str">
        <f t="shared" si="50"/>
        <v/>
      </c>
      <c r="AI148" s="151" t="str">
        <f t="shared" si="55"/>
        <v/>
      </c>
      <c r="AJ148" s="132" t="str">
        <f t="shared" si="56"/>
        <v/>
      </c>
    </row>
    <row r="149" spans="1:36" x14ac:dyDescent="0.35">
      <c r="A149" s="76" t="str">
        <f t="shared" si="57"/>
        <v/>
      </c>
      <c r="B149" s="77" t="str">
        <f t="shared" si="63"/>
        <v/>
      </c>
      <c r="C149" s="74" t="str">
        <f t="shared" si="58"/>
        <v/>
      </c>
      <c r="D149" s="78" t="str">
        <f t="shared" si="45"/>
        <v/>
      </c>
      <c r="E149" s="78" t="str">
        <f t="shared" si="46"/>
        <v/>
      </c>
      <c r="F149" s="78" t="str">
        <f t="shared" si="51"/>
        <v/>
      </c>
      <c r="G149" s="74" t="str">
        <f t="shared" si="52"/>
        <v/>
      </c>
      <c r="N149" s="150" t="str">
        <f t="shared" si="59"/>
        <v/>
      </c>
      <c r="O149" s="128" t="str">
        <f t="shared" si="64"/>
        <v/>
      </c>
      <c r="P149" s="132" t="str">
        <f t="shared" si="60"/>
        <v/>
      </c>
      <c r="Q149" s="151" t="str">
        <f t="shared" si="47"/>
        <v/>
      </c>
      <c r="R149" s="151" t="str">
        <f t="shared" si="48"/>
        <v/>
      </c>
      <c r="S149" s="151" t="str">
        <f t="shared" si="53"/>
        <v/>
      </c>
      <c r="T149" s="132" t="str">
        <f t="shared" si="54"/>
        <v/>
      </c>
      <c r="AD149" s="150" t="str">
        <f t="shared" si="61"/>
        <v/>
      </c>
      <c r="AE149" s="128" t="str">
        <f t="shared" si="65"/>
        <v/>
      </c>
      <c r="AF149" s="132" t="str">
        <f t="shared" si="62"/>
        <v/>
      </c>
      <c r="AG149" s="151" t="str">
        <f t="shared" si="49"/>
        <v/>
      </c>
      <c r="AH149" s="151" t="str">
        <f t="shared" si="50"/>
        <v/>
      </c>
      <c r="AI149" s="151" t="str">
        <f t="shared" si="55"/>
        <v/>
      </c>
      <c r="AJ149" s="132" t="str">
        <f t="shared" si="56"/>
        <v/>
      </c>
    </row>
    <row r="150" spans="1:36" x14ac:dyDescent="0.35">
      <c r="A150" s="76" t="str">
        <f t="shared" si="57"/>
        <v/>
      </c>
      <c r="B150" s="77" t="str">
        <f t="shared" si="63"/>
        <v/>
      </c>
      <c r="C150" s="74" t="str">
        <f t="shared" si="58"/>
        <v/>
      </c>
      <c r="D150" s="78" t="str">
        <f t="shared" si="45"/>
        <v/>
      </c>
      <c r="E150" s="78" t="str">
        <f t="shared" si="46"/>
        <v/>
      </c>
      <c r="F150" s="78" t="str">
        <f t="shared" si="51"/>
        <v/>
      </c>
      <c r="G150" s="74" t="str">
        <f t="shared" si="52"/>
        <v/>
      </c>
      <c r="N150" s="150" t="str">
        <f t="shared" si="59"/>
        <v/>
      </c>
      <c r="O150" s="128" t="str">
        <f t="shared" si="64"/>
        <v/>
      </c>
      <c r="P150" s="132" t="str">
        <f t="shared" si="60"/>
        <v/>
      </c>
      <c r="Q150" s="151" t="str">
        <f t="shared" si="47"/>
        <v/>
      </c>
      <c r="R150" s="151" t="str">
        <f t="shared" si="48"/>
        <v/>
      </c>
      <c r="S150" s="151" t="str">
        <f t="shared" si="53"/>
        <v/>
      </c>
      <c r="T150" s="132" t="str">
        <f t="shared" si="54"/>
        <v/>
      </c>
      <c r="AD150" s="150" t="str">
        <f t="shared" si="61"/>
        <v/>
      </c>
      <c r="AE150" s="128" t="str">
        <f t="shared" si="65"/>
        <v/>
      </c>
      <c r="AF150" s="132" t="str">
        <f t="shared" si="62"/>
        <v/>
      </c>
      <c r="AG150" s="151" t="str">
        <f t="shared" si="49"/>
        <v/>
      </c>
      <c r="AH150" s="151" t="str">
        <f t="shared" si="50"/>
        <v/>
      </c>
      <c r="AI150" s="151" t="str">
        <f t="shared" si="55"/>
        <v/>
      </c>
      <c r="AJ150" s="132" t="str">
        <f t="shared" si="56"/>
        <v/>
      </c>
    </row>
    <row r="151" spans="1:36" x14ac:dyDescent="0.35">
      <c r="A151" s="76" t="str">
        <f t="shared" si="57"/>
        <v/>
      </c>
      <c r="B151" s="77" t="str">
        <f t="shared" si="63"/>
        <v/>
      </c>
      <c r="C151" s="74" t="str">
        <f t="shared" si="58"/>
        <v/>
      </c>
      <c r="D151" s="78" t="str">
        <f t="shared" si="45"/>
        <v/>
      </c>
      <c r="E151" s="78" t="str">
        <f t="shared" si="46"/>
        <v/>
      </c>
      <c r="F151" s="78" t="str">
        <f t="shared" si="51"/>
        <v/>
      </c>
      <c r="G151" s="74" t="str">
        <f t="shared" si="52"/>
        <v/>
      </c>
      <c r="N151" s="150" t="str">
        <f t="shared" si="59"/>
        <v/>
      </c>
      <c r="O151" s="128" t="str">
        <f t="shared" si="64"/>
        <v/>
      </c>
      <c r="P151" s="132" t="str">
        <f t="shared" si="60"/>
        <v/>
      </c>
      <c r="Q151" s="151" t="str">
        <f t="shared" si="47"/>
        <v/>
      </c>
      <c r="R151" s="151" t="str">
        <f t="shared" si="48"/>
        <v/>
      </c>
      <c r="S151" s="151" t="str">
        <f t="shared" si="53"/>
        <v/>
      </c>
      <c r="T151" s="132" t="str">
        <f t="shared" si="54"/>
        <v/>
      </c>
      <c r="AD151" s="150" t="str">
        <f t="shared" si="61"/>
        <v/>
      </c>
      <c r="AE151" s="128" t="str">
        <f t="shared" si="65"/>
        <v/>
      </c>
      <c r="AF151" s="132" t="str">
        <f t="shared" si="62"/>
        <v/>
      </c>
      <c r="AG151" s="151" t="str">
        <f t="shared" si="49"/>
        <v/>
      </c>
      <c r="AH151" s="151" t="str">
        <f t="shared" si="50"/>
        <v/>
      </c>
      <c r="AI151" s="151" t="str">
        <f t="shared" si="55"/>
        <v/>
      </c>
      <c r="AJ151" s="132" t="str">
        <f t="shared" si="56"/>
        <v/>
      </c>
    </row>
    <row r="152" spans="1:36" x14ac:dyDescent="0.35">
      <c r="A152" s="76" t="str">
        <f t="shared" si="57"/>
        <v/>
      </c>
      <c r="B152" s="77" t="str">
        <f t="shared" si="63"/>
        <v/>
      </c>
      <c r="C152" s="74" t="str">
        <f t="shared" si="58"/>
        <v/>
      </c>
      <c r="D152" s="78" t="str">
        <f t="shared" si="45"/>
        <v/>
      </c>
      <c r="E152" s="78" t="str">
        <f t="shared" si="46"/>
        <v/>
      </c>
      <c r="F152" s="78" t="str">
        <f t="shared" si="51"/>
        <v/>
      </c>
      <c r="G152" s="74" t="str">
        <f t="shared" si="52"/>
        <v/>
      </c>
      <c r="N152" s="150" t="str">
        <f t="shared" si="59"/>
        <v/>
      </c>
      <c r="O152" s="128" t="str">
        <f t="shared" si="64"/>
        <v/>
      </c>
      <c r="P152" s="132" t="str">
        <f t="shared" si="60"/>
        <v/>
      </c>
      <c r="Q152" s="151" t="str">
        <f t="shared" si="47"/>
        <v/>
      </c>
      <c r="R152" s="151" t="str">
        <f t="shared" si="48"/>
        <v/>
      </c>
      <c r="S152" s="151" t="str">
        <f t="shared" si="53"/>
        <v/>
      </c>
      <c r="T152" s="132" t="str">
        <f t="shared" si="54"/>
        <v/>
      </c>
      <c r="AD152" s="150" t="str">
        <f t="shared" si="61"/>
        <v/>
      </c>
      <c r="AE152" s="128" t="str">
        <f t="shared" si="65"/>
        <v/>
      </c>
      <c r="AF152" s="132" t="str">
        <f t="shared" si="62"/>
        <v/>
      </c>
      <c r="AG152" s="151" t="str">
        <f t="shared" si="49"/>
        <v/>
      </c>
      <c r="AH152" s="151" t="str">
        <f t="shared" si="50"/>
        <v/>
      </c>
      <c r="AI152" s="151" t="str">
        <f t="shared" si="55"/>
        <v/>
      </c>
      <c r="AJ152" s="132" t="str">
        <f t="shared" si="56"/>
        <v/>
      </c>
    </row>
    <row r="153" spans="1:36" x14ac:dyDescent="0.35">
      <c r="A153" s="76" t="str">
        <f t="shared" si="57"/>
        <v/>
      </c>
      <c r="B153" s="77" t="str">
        <f t="shared" si="63"/>
        <v/>
      </c>
      <c r="C153" s="74" t="str">
        <f t="shared" si="58"/>
        <v/>
      </c>
      <c r="D153" s="78" t="str">
        <f t="shared" si="45"/>
        <v/>
      </c>
      <c r="E153" s="78" t="str">
        <f t="shared" si="46"/>
        <v/>
      </c>
      <c r="F153" s="78" t="str">
        <f t="shared" si="51"/>
        <v/>
      </c>
      <c r="G153" s="74" t="str">
        <f t="shared" si="52"/>
        <v/>
      </c>
      <c r="N153" s="150" t="str">
        <f t="shared" si="59"/>
        <v/>
      </c>
      <c r="O153" s="128" t="str">
        <f t="shared" si="64"/>
        <v/>
      </c>
      <c r="P153" s="132" t="str">
        <f t="shared" si="60"/>
        <v/>
      </c>
      <c r="Q153" s="151" t="str">
        <f t="shared" si="47"/>
        <v/>
      </c>
      <c r="R153" s="151" t="str">
        <f t="shared" si="48"/>
        <v/>
      </c>
      <c r="S153" s="151" t="str">
        <f t="shared" si="53"/>
        <v/>
      </c>
      <c r="T153" s="132" t="str">
        <f t="shared" si="54"/>
        <v/>
      </c>
      <c r="AD153" s="150" t="str">
        <f t="shared" si="61"/>
        <v/>
      </c>
      <c r="AE153" s="128" t="str">
        <f t="shared" si="65"/>
        <v/>
      </c>
      <c r="AF153" s="132" t="str">
        <f t="shared" si="62"/>
        <v/>
      </c>
      <c r="AG153" s="151" t="str">
        <f t="shared" si="49"/>
        <v/>
      </c>
      <c r="AH153" s="151" t="str">
        <f t="shared" si="50"/>
        <v/>
      </c>
      <c r="AI153" s="151" t="str">
        <f t="shared" si="55"/>
        <v/>
      </c>
      <c r="AJ153" s="132" t="str">
        <f t="shared" si="56"/>
        <v/>
      </c>
    </row>
    <row r="154" spans="1:36" x14ac:dyDescent="0.35">
      <c r="A154" s="76" t="str">
        <f t="shared" si="57"/>
        <v/>
      </c>
      <c r="B154" s="77" t="str">
        <f t="shared" si="63"/>
        <v/>
      </c>
      <c r="C154" s="74" t="str">
        <f t="shared" si="58"/>
        <v/>
      </c>
      <c r="D154" s="78" t="str">
        <f t="shared" si="45"/>
        <v/>
      </c>
      <c r="E154" s="78" t="str">
        <f t="shared" si="46"/>
        <v/>
      </c>
      <c r="F154" s="78" t="str">
        <f t="shared" si="51"/>
        <v/>
      </c>
      <c r="G154" s="74" t="str">
        <f t="shared" si="52"/>
        <v/>
      </c>
      <c r="N154" s="150" t="str">
        <f t="shared" si="59"/>
        <v/>
      </c>
      <c r="O154" s="128" t="str">
        <f t="shared" si="64"/>
        <v/>
      </c>
      <c r="P154" s="132" t="str">
        <f t="shared" si="60"/>
        <v/>
      </c>
      <c r="Q154" s="151" t="str">
        <f t="shared" si="47"/>
        <v/>
      </c>
      <c r="R154" s="151" t="str">
        <f t="shared" si="48"/>
        <v/>
      </c>
      <c r="S154" s="151" t="str">
        <f t="shared" si="53"/>
        <v/>
      </c>
      <c r="T154" s="132" t="str">
        <f t="shared" si="54"/>
        <v/>
      </c>
      <c r="AD154" s="150" t="str">
        <f t="shared" si="61"/>
        <v/>
      </c>
      <c r="AE154" s="128" t="str">
        <f t="shared" si="65"/>
        <v/>
      </c>
      <c r="AF154" s="132" t="str">
        <f t="shared" si="62"/>
        <v/>
      </c>
      <c r="AG154" s="151" t="str">
        <f t="shared" si="49"/>
        <v/>
      </c>
      <c r="AH154" s="151" t="str">
        <f t="shared" si="50"/>
        <v/>
      </c>
      <c r="AI154" s="151" t="str">
        <f t="shared" si="55"/>
        <v/>
      </c>
      <c r="AJ154" s="132" t="str">
        <f t="shared" si="56"/>
        <v/>
      </c>
    </row>
    <row r="155" spans="1:36" x14ac:dyDescent="0.35">
      <c r="A155" s="76" t="str">
        <f t="shared" si="57"/>
        <v/>
      </c>
      <c r="B155" s="77" t="str">
        <f t="shared" si="63"/>
        <v/>
      </c>
      <c r="C155" s="74" t="str">
        <f t="shared" si="58"/>
        <v/>
      </c>
      <c r="D155" s="78" t="str">
        <f t="shared" si="45"/>
        <v/>
      </c>
      <c r="E155" s="78" t="str">
        <f t="shared" si="46"/>
        <v/>
      </c>
      <c r="F155" s="78" t="str">
        <f t="shared" si="51"/>
        <v/>
      </c>
      <c r="G155" s="74" t="str">
        <f t="shared" si="52"/>
        <v/>
      </c>
      <c r="N155" s="150" t="str">
        <f t="shared" si="59"/>
        <v/>
      </c>
      <c r="O155" s="128" t="str">
        <f t="shared" si="64"/>
        <v/>
      </c>
      <c r="P155" s="132" t="str">
        <f t="shared" si="60"/>
        <v/>
      </c>
      <c r="Q155" s="151" t="str">
        <f t="shared" si="47"/>
        <v/>
      </c>
      <c r="R155" s="151" t="str">
        <f t="shared" si="48"/>
        <v/>
      </c>
      <c r="S155" s="151" t="str">
        <f t="shared" si="53"/>
        <v/>
      </c>
      <c r="T155" s="132" t="str">
        <f t="shared" si="54"/>
        <v/>
      </c>
      <c r="AD155" s="150" t="str">
        <f t="shared" si="61"/>
        <v/>
      </c>
      <c r="AE155" s="128" t="str">
        <f t="shared" si="65"/>
        <v/>
      </c>
      <c r="AF155" s="132" t="str">
        <f t="shared" si="62"/>
        <v/>
      </c>
      <c r="AG155" s="151" t="str">
        <f t="shared" si="49"/>
        <v/>
      </c>
      <c r="AH155" s="151" t="str">
        <f t="shared" si="50"/>
        <v/>
      </c>
      <c r="AI155" s="151" t="str">
        <f t="shared" si="55"/>
        <v/>
      </c>
      <c r="AJ155" s="132" t="str">
        <f t="shared" si="56"/>
        <v/>
      </c>
    </row>
    <row r="156" spans="1:36" x14ac:dyDescent="0.35">
      <c r="A156" s="76" t="str">
        <f t="shared" si="57"/>
        <v/>
      </c>
      <c r="B156" s="77" t="str">
        <f t="shared" si="63"/>
        <v/>
      </c>
      <c r="C156" s="74" t="str">
        <f t="shared" si="58"/>
        <v/>
      </c>
      <c r="D156" s="78" t="str">
        <f t="shared" si="45"/>
        <v/>
      </c>
      <c r="E156" s="78" t="str">
        <f t="shared" si="46"/>
        <v/>
      </c>
      <c r="F156" s="78" t="str">
        <f t="shared" si="51"/>
        <v/>
      </c>
      <c r="G156" s="74" t="str">
        <f t="shared" si="52"/>
        <v/>
      </c>
      <c r="N156" s="150" t="str">
        <f t="shared" si="59"/>
        <v/>
      </c>
      <c r="O156" s="128" t="str">
        <f t="shared" si="64"/>
        <v/>
      </c>
      <c r="P156" s="132" t="str">
        <f t="shared" si="60"/>
        <v/>
      </c>
      <c r="Q156" s="151" t="str">
        <f t="shared" si="47"/>
        <v/>
      </c>
      <c r="R156" s="151" t="str">
        <f t="shared" si="48"/>
        <v/>
      </c>
      <c r="S156" s="151" t="str">
        <f t="shared" si="53"/>
        <v/>
      </c>
      <c r="T156" s="132" t="str">
        <f t="shared" si="54"/>
        <v/>
      </c>
      <c r="AD156" s="150" t="str">
        <f t="shared" si="61"/>
        <v/>
      </c>
      <c r="AE156" s="128" t="str">
        <f t="shared" si="65"/>
        <v/>
      </c>
      <c r="AF156" s="132" t="str">
        <f t="shared" si="62"/>
        <v/>
      </c>
      <c r="AG156" s="151" t="str">
        <f t="shared" si="49"/>
        <v/>
      </c>
      <c r="AH156" s="151" t="str">
        <f t="shared" si="50"/>
        <v/>
      </c>
      <c r="AI156" s="151" t="str">
        <f t="shared" si="55"/>
        <v/>
      </c>
      <c r="AJ156" s="132" t="str">
        <f t="shared" si="56"/>
        <v/>
      </c>
    </row>
    <row r="157" spans="1:36" x14ac:dyDescent="0.35">
      <c r="A157" s="76" t="str">
        <f t="shared" si="57"/>
        <v/>
      </c>
      <c r="B157" s="77" t="str">
        <f t="shared" si="63"/>
        <v/>
      </c>
      <c r="C157" s="74" t="str">
        <f t="shared" si="58"/>
        <v/>
      </c>
      <c r="D157" s="78" t="str">
        <f t="shared" si="45"/>
        <v/>
      </c>
      <c r="E157" s="78" t="str">
        <f t="shared" si="46"/>
        <v/>
      </c>
      <c r="F157" s="78" t="str">
        <f t="shared" si="51"/>
        <v/>
      </c>
      <c r="G157" s="74" t="str">
        <f t="shared" si="52"/>
        <v/>
      </c>
      <c r="N157" s="150" t="str">
        <f t="shared" si="59"/>
        <v/>
      </c>
      <c r="O157" s="128" t="str">
        <f t="shared" si="64"/>
        <v/>
      </c>
      <c r="P157" s="132" t="str">
        <f t="shared" si="60"/>
        <v/>
      </c>
      <c r="Q157" s="151" t="str">
        <f t="shared" si="47"/>
        <v/>
      </c>
      <c r="R157" s="151" t="str">
        <f t="shared" si="48"/>
        <v/>
      </c>
      <c r="S157" s="151" t="str">
        <f t="shared" si="53"/>
        <v/>
      </c>
      <c r="T157" s="132" t="str">
        <f t="shared" si="54"/>
        <v/>
      </c>
      <c r="AD157" s="150" t="str">
        <f t="shared" si="61"/>
        <v/>
      </c>
      <c r="AE157" s="128" t="str">
        <f t="shared" si="65"/>
        <v/>
      </c>
      <c r="AF157" s="132" t="str">
        <f t="shared" si="62"/>
        <v/>
      </c>
      <c r="AG157" s="151" t="str">
        <f t="shared" si="49"/>
        <v/>
      </c>
      <c r="AH157" s="151" t="str">
        <f t="shared" si="50"/>
        <v/>
      </c>
      <c r="AI157" s="151" t="str">
        <f t="shared" si="55"/>
        <v/>
      </c>
      <c r="AJ157" s="132" t="str">
        <f t="shared" si="56"/>
        <v/>
      </c>
    </row>
    <row r="158" spans="1:36" x14ac:dyDescent="0.35">
      <c r="A158" s="76" t="str">
        <f t="shared" si="57"/>
        <v/>
      </c>
      <c r="B158" s="77" t="str">
        <f t="shared" si="63"/>
        <v/>
      </c>
      <c r="C158" s="74" t="str">
        <f t="shared" si="58"/>
        <v/>
      </c>
      <c r="D158" s="78" t="str">
        <f t="shared" si="45"/>
        <v/>
      </c>
      <c r="E158" s="78" t="str">
        <f t="shared" si="46"/>
        <v/>
      </c>
      <c r="F158" s="78" t="str">
        <f t="shared" si="51"/>
        <v/>
      </c>
      <c r="G158" s="74" t="str">
        <f t="shared" si="52"/>
        <v/>
      </c>
      <c r="N158" s="150" t="str">
        <f t="shared" si="59"/>
        <v/>
      </c>
      <c r="O158" s="128" t="str">
        <f t="shared" si="64"/>
        <v/>
      </c>
      <c r="P158" s="132" t="str">
        <f t="shared" si="60"/>
        <v/>
      </c>
      <c r="Q158" s="151" t="str">
        <f t="shared" si="47"/>
        <v/>
      </c>
      <c r="R158" s="151" t="str">
        <f t="shared" si="48"/>
        <v/>
      </c>
      <c r="S158" s="151" t="str">
        <f t="shared" si="53"/>
        <v/>
      </c>
      <c r="T158" s="132" t="str">
        <f t="shared" si="54"/>
        <v/>
      </c>
      <c r="AD158" s="150" t="str">
        <f t="shared" si="61"/>
        <v/>
      </c>
      <c r="AE158" s="128" t="str">
        <f t="shared" si="65"/>
        <v/>
      </c>
      <c r="AF158" s="132" t="str">
        <f t="shared" si="62"/>
        <v/>
      </c>
      <c r="AG158" s="151" t="str">
        <f t="shared" si="49"/>
        <v/>
      </c>
      <c r="AH158" s="151" t="str">
        <f t="shared" si="50"/>
        <v/>
      </c>
      <c r="AI158" s="151" t="str">
        <f t="shared" si="55"/>
        <v/>
      </c>
      <c r="AJ158" s="132" t="str">
        <f t="shared" si="56"/>
        <v/>
      </c>
    </row>
    <row r="159" spans="1:36" x14ac:dyDescent="0.35">
      <c r="A159" s="76" t="str">
        <f t="shared" si="57"/>
        <v/>
      </c>
      <c r="B159" s="77" t="str">
        <f t="shared" si="63"/>
        <v/>
      </c>
      <c r="C159" s="74" t="str">
        <f t="shared" si="58"/>
        <v/>
      </c>
      <c r="D159" s="78" t="str">
        <f t="shared" si="45"/>
        <v/>
      </c>
      <c r="E159" s="78" t="str">
        <f t="shared" si="46"/>
        <v/>
      </c>
      <c r="F159" s="78" t="str">
        <f t="shared" si="51"/>
        <v/>
      </c>
      <c r="G159" s="74" t="str">
        <f t="shared" si="52"/>
        <v/>
      </c>
      <c r="N159" s="150" t="str">
        <f t="shared" si="59"/>
        <v/>
      </c>
      <c r="O159" s="128" t="str">
        <f t="shared" si="64"/>
        <v/>
      </c>
      <c r="P159" s="132" t="str">
        <f t="shared" si="60"/>
        <v/>
      </c>
      <c r="Q159" s="151" t="str">
        <f t="shared" si="47"/>
        <v/>
      </c>
      <c r="R159" s="151" t="str">
        <f t="shared" si="48"/>
        <v/>
      </c>
      <c r="S159" s="151" t="str">
        <f t="shared" si="53"/>
        <v/>
      </c>
      <c r="T159" s="132" t="str">
        <f t="shared" si="54"/>
        <v/>
      </c>
      <c r="AD159" s="150" t="str">
        <f t="shared" si="61"/>
        <v/>
      </c>
      <c r="AE159" s="128" t="str">
        <f t="shared" si="65"/>
        <v/>
      </c>
      <c r="AF159" s="132" t="str">
        <f t="shared" si="62"/>
        <v/>
      </c>
      <c r="AG159" s="151" t="str">
        <f t="shared" si="49"/>
        <v/>
      </c>
      <c r="AH159" s="151" t="str">
        <f t="shared" si="50"/>
        <v/>
      </c>
      <c r="AI159" s="151" t="str">
        <f t="shared" si="55"/>
        <v/>
      </c>
      <c r="AJ159" s="132" t="str">
        <f t="shared" si="56"/>
        <v/>
      </c>
    </row>
    <row r="160" spans="1:36" x14ac:dyDescent="0.35">
      <c r="A160" s="76" t="str">
        <f t="shared" si="57"/>
        <v/>
      </c>
      <c r="B160" s="77" t="str">
        <f t="shared" si="63"/>
        <v/>
      </c>
      <c r="C160" s="74" t="str">
        <f t="shared" si="58"/>
        <v/>
      </c>
      <c r="D160" s="78" t="str">
        <f t="shared" si="45"/>
        <v/>
      </c>
      <c r="E160" s="78" t="str">
        <f t="shared" si="46"/>
        <v/>
      </c>
      <c r="F160" s="78" t="str">
        <f t="shared" si="51"/>
        <v/>
      </c>
      <c r="G160" s="74" t="str">
        <f t="shared" si="52"/>
        <v/>
      </c>
      <c r="N160" s="150" t="str">
        <f t="shared" si="59"/>
        <v/>
      </c>
      <c r="O160" s="128" t="str">
        <f t="shared" si="64"/>
        <v/>
      </c>
      <c r="P160" s="132" t="str">
        <f t="shared" si="60"/>
        <v/>
      </c>
      <c r="Q160" s="151" t="str">
        <f t="shared" si="47"/>
        <v/>
      </c>
      <c r="R160" s="151" t="str">
        <f t="shared" si="48"/>
        <v/>
      </c>
      <c r="S160" s="151" t="str">
        <f t="shared" si="53"/>
        <v/>
      </c>
      <c r="T160" s="132" t="str">
        <f t="shared" si="54"/>
        <v/>
      </c>
      <c r="AD160" s="150" t="str">
        <f t="shared" si="61"/>
        <v/>
      </c>
      <c r="AE160" s="128" t="str">
        <f t="shared" si="65"/>
        <v/>
      </c>
      <c r="AF160" s="132" t="str">
        <f t="shared" si="62"/>
        <v/>
      </c>
      <c r="AG160" s="151" t="str">
        <f t="shared" si="49"/>
        <v/>
      </c>
      <c r="AH160" s="151" t="str">
        <f t="shared" si="50"/>
        <v/>
      </c>
      <c r="AI160" s="151" t="str">
        <f t="shared" si="55"/>
        <v/>
      </c>
      <c r="AJ160" s="132" t="str">
        <f t="shared" si="56"/>
        <v/>
      </c>
    </row>
    <row r="161" spans="1:36" x14ac:dyDescent="0.35">
      <c r="A161" s="76" t="str">
        <f t="shared" si="57"/>
        <v/>
      </c>
      <c r="B161" s="77" t="str">
        <f t="shared" si="63"/>
        <v/>
      </c>
      <c r="C161" s="74" t="str">
        <f t="shared" si="58"/>
        <v/>
      </c>
      <c r="D161" s="78" t="str">
        <f t="shared" si="45"/>
        <v/>
      </c>
      <c r="E161" s="78" t="str">
        <f t="shared" si="46"/>
        <v/>
      </c>
      <c r="F161" s="78" t="str">
        <f t="shared" si="51"/>
        <v/>
      </c>
      <c r="G161" s="74" t="str">
        <f t="shared" si="52"/>
        <v/>
      </c>
      <c r="N161" s="150" t="str">
        <f t="shared" si="59"/>
        <v/>
      </c>
      <c r="O161" s="128" t="str">
        <f t="shared" si="64"/>
        <v/>
      </c>
      <c r="P161" s="132" t="str">
        <f t="shared" si="60"/>
        <v/>
      </c>
      <c r="Q161" s="151" t="str">
        <f t="shared" si="47"/>
        <v/>
      </c>
      <c r="R161" s="151" t="str">
        <f t="shared" si="48"/>
        <v/>
      </c>
      <c r="S161" s="151" t="str">
        <f t="shared" si="53"/>
        <v/>
      </c>
      <c r="T161" s="132" t="str">
        <f t="shared" si="54"/>
        <v/>
      </c>
      <c r="AD161" s="150" t="str">
        <f t="shared" si="61"/>
        <v/>
      </c>
      <c r="AE161" s="128" t="str">
        <f t="shared" si="65"/>
        <v/>
      </c>
      <c r="AF161" s="132" t="str">
        <f t="shared" si="62"/>
        <v/>
      </c>
      <c r="AG161" s="151" t="str">
        <f t="shared" si="49"/>
        <v/>
      </c>
      <c r="AH161" s="151" t="str">
        <f t="shared" si="50"/>
        <v/>
      </c>
      <c r="AI161" s="151" t="str">
        <f t="shared" si="55"/>
        <v/>
      </c>
      <c r="AJ161" s="132" t="str">
        <f t="shared" si="56"/>
        <v/>
      </c>
    </row>
    <row r="162" spans="1:36" x14ac:dyDescent="0.35">
      <c r="A162" s="76" t="str">
        <f t="shared" si="57"/>
        <v/>
      </c>
      <c r="B162" s="77" t="str">
        <f t="shared" si="63"/>
        <v/>
      </c>
      <c r="C162" s="74" t="str">
        <f t="shared" si="58"/>
        <v/>
      </c>
      <c r="D162" s="78" t="str">
        <f t="shared" si="45"/>
        <v/>
      </c>
      <c r="E162" s="78" t="str">
        <f t="shared" si="46"/>
        <v/>
      </c>
      <c r="F162" s="78" t="str">
        <f t="shared" si="51"/>
        <v/>
      </c>
      <c r="G162" s="74" t="str">
        <f t="shared" si="52"/>
        <v/>
      </c>
      <c r="N162" s="150" t="str">
        <f t="shared" si="59"/>
        <v/>
      </c>
      <c r="O162" s="128" t="str">
        <f t="shared" si="64"/>
        <v/>
      </c>
      <c r="P162" s="132" t="str">
        <f t="shared" si="60"/>
        <v/>
      </c>
      <c r="Q162" s="151" t="str">
        <f t="shared" si="47"/>
        <v/>
      </c>
      <c r="R162" s="151" t="str">
        <f t="shared" si="48"/>
        <v/>
      </c>
      <c r="S162" s="151" t="str">
        <f t="shared" si="53"/>
        <v/>
      </c>
      <c r="T162" s="132" t="str">
        <f t="shared" si="54"/>
        <v/>
      </c>
      <c r="AD162" s="150" t="str">
        <f t="shared" si="61"/>
        <v/>
      </c>
      <c r="AE162" s="128" t="str">
        <f t="shared" si="65"/>
        <v/>
      </c>
      <c r="AF162" s="132" t="str">
        <f t="shared" si="62"/>
        <v/>
      </c>
      <c r="AG162" s="151" t="str">
        <f t="shared" si="49"/>
        <v/>
      </c>
      <c r="AH162" s="151" t="str">
        <f t="shared" si="50"/>
        <v/>
      </c>
      <c r="AI162" s="151" t="str">
        <f t="shared" si="55"/>
        <v/>
      </c>
      <c r="AJ162" s="132" t="str">
        <f t="shared" si="56"/>
        <v/>
      </c>
    </row>
    <row r="163" spans="1:36" x14ac:dyDescent="0.35">
      <c r="A163" s="76" t="str">
        <f t="shared" si="57"/>
        <v/>
      </c>
      <c r="B163" s="77" t="str">
        <f t="shared" si="63"/>
        <v/>
      </c>
      <c r="C163" s="74" t="str">
        <f t="shared" si="58"/>
        <v/>
      </c>
      <c r="D163" s="78" t="str">
        <f t="shared" si="45"/>
        <v/>
      </c>
      <c r="E163" s="78" t="str">
        <f t="shared" si="46"/>
        <v/>
      </c>
      <c r="F163" s="78" t="str">
        <f t="shared" si="51"/>
        <v/>
      </c>
      <c r="G163" s="74" t="str">
        <f t="shared" si="52"/>
        <v/>
      </c>
      <c r="N163" s="150" t="str">
        <f t="shared" si="59"/>
        <v/>
      </c>
      <c r="O163" s="128" t="str">
        <f t="shared" si="64"/>
        <v/>
      </c>
      <c r="P163" s="132" t="str">
        <f t="shared" si="60"/>
        <v/>
      </c>
      <c r="Q163" s="151" t="str">
        <f t="shared" si="47"/>
        <v/>
      </c>
      <c r="R163" s="151" t="str">
        <f t="shared" si="48"/>
        <v/>
      </c>
      <c r="S163" s="151" t="str">
        <f t="shared" si="53"/>
        <v/>
      </c>
      <c r="T163" s="132" t="str">
        <f t="shared" si="54"/>
        <v/>
      </c>
      <c r="AD163" s="150" t="str">
        <f t="shared" si="61"/>
        <v/>
      </c>
      <c r="AE163" s="128" t="str">
        <f t="shared" si="65"/>
        <v/>
      </c>
      <c r="AF163" s="132" t="str">
        <f t="shared" si="62"/>
        <v/>
      </c>
      <c r="AG163" s="151" t="str">
        <f t="shared" si="49"/>
        <v/>
      </c>
      <c r="AH163" s="151" t="str">
        <f t="shared" si="50"/>
        <v/>
      </c>
      <c r="AI163" s="151" t="str">
        <f t="shared" si="55"/>
        <v/>
      </c>
      <c r="AJ163" s="132" t="str">
        <f t="shared" si="56"/>
        <v/>
      </c>
    </row>
    <row r="164" spans="1:36" x14ac:dyDescent="0.35">
      <c r="A164" s="76" t="str">
        <f t="shared" si="57"/>
        <v/>
      </c>
      <c r="B164" s="77" t="str">
        <f t="shared" si="63"/>
        <v/>
      </c>
      <c r="C164" s="74" t="str">
        <f t="shared" si="58"/>
        <v/>
      </c>
      <c r="D164" s="78" t="str">
        <f t="shared" si="45"/>
        <v/>
      </c>
      <c r="E164" s="78" t="str">
        <f t="shared" si="46"/>
        <v/>
      </c>
      <c r="F164" s="78" t="str">
        <f t="shared" si="51"/>
        <v/>
      </c>
      <c r="G164" s="74" t="str">
        <f t="shared" si="52"/>
        <v/>
      </c>
      <c r="N164" s="150" t="str">
        <f t="shared" si="59"/>
        <v/>
      </c>
      <c r="O164" s="128" t="str">
        <f t="shared" si="64"/>
        <v/>
      </c>
      <c r="P164" s="132" t="str">
        <f t="shared" si="60"/>
        <v/>
      </c>
      <c r="Q164" s="151" t="str">
        <f t="shared" si="47"/>
        <v/>
      </c>
      <c r="R164" s="151" t="str">
        <f t="shared" si="48"/>
        <v/>
      </c>
      <c r="S164" s="151" t="str">
        <f t="shared" si="53"/>
        <v/>
      </c>
      <c r="T164" s="132" t="str">
        <f t="shared" si="54"/>
        <v/>
      </c>
      <c r="AD164" s="150" t="str">
        <f t="shared" si="61"/>
        <v/>
      </c>
      <c r="AE164" s="128" t="str">
        <f t="shared" si="65"/>
        <v/>
      </c>
      <c r="AF164" s="132" t="str">
        <f t="shared" si="62"/>
        <v/>
      </c>
      <c r="AG164" s="151" t="str">
        <f t="shared" si="49"/>
        <v/>
      </c>
      <c r="AH164" s="151" t="str">
        <f t="shared" si="50"/>
        <v/>
      </c>
      <c r="AI164" s="151" t="str">
        <f t="shared" si="55"/>
        <v/>
      </c>
      <c r="AJ164" s="132" t="str">
        <f t="shared" si="56"/>
        <v/>
      </c>
    </row>
    <row r="165" spans="1:36" x14ac:dyDescent="0.35">
      <c r="A165" s="76" t="str">
        <f t="shared" si="57"/>
        <v/>
      </c>
      <c r="B165" s="77" t="str">
        <f t="shared" si="63"/>
        <v/>
      </c>
      <c r="C165" s="74" t="str">
        <f t="shared" si="58"/>
        <v/>
      </c>
      <c r="D165" s="78" t="str">
        <f t="shared" si="45"/>
        <v/>
      </c>
      <c r="E165" s="78" t="str">
        <f t="shared" si="46"/>
        <v/>
      </c>
      <c r="F165" s="78" t="str">
        <f t="shared" si="51"/>
        <v/>
      </c>
      <c r="G165" s="74" t="str">
        <f t="shared" si="52"/>
        <v/>
      </c>
      <c r="N165" s="150" t="str">
        <f t="shared" si="59"/>
        <v/>
      </c>
      <c r="O165" s="128" t="str">
        <f t="shared" si="64"/>
        <v/>
      </c>
      <c r="P165" s="132" t="str">
        <f t="shared" si="60"/>
        <v/>
      </c>
      <c r="Q165" s="151" t="str">
        <f t="shared" si="47"/>
        <v/>
      </c>
      <c r="R165" s="151" t="str">
        <f t="shared" si="48"/>
        <v/>
      </c>
      <c r="S165" s="151" t="str">
        <f t="shared" si="53"/>
        <v/>
      </c>
      <c r="T165" s="132" t="str">
        <f t="shared" si="54"/>
        <v/>
      </c>
      <c r="AD165" s="150" t="str">
        <f t="shared" si="61"/>
        <v/>
      </c>
      <c r="AE165" s="128" t="str">
        <f t="shared" si="65"/>
        <v/>
      </c>
      <c r="AF165" s="132" t="str">
        <f t="shared" si="62"/>
        <v/>
      </c>
      <c r="AG165" s="151" t="str">
        <f t="shared" si="49"/>
        <v/>
      </c>
      <c r="AH165" s="151" t="str">
        <f t="shared" si="50"/>
        <v/>
      </c>
      <c r="AI165" s="151" t="str">
        <f t="shared" si="55"/>
        <v/>
      </c>
      <c r="AJ165" s="132" t="str">
        <f t="shared" si="56"/>
        <v/>
      </c>
    </row>
    <row r="166" spans="1:36" x14ac:dyDescent="0.35">
      <c r="A166" s="76" t="str">
        <f t="shared" si="57"/>
        <v/>
      </c>
      <c r="B166" s="77" t="str">
        <f t="shared" si="63"/>
        <v/>
      </c>
      <c r="C166" s="74" t="str">
        <f t="shared" si="58"/>
        <v/>
      </c>
      <c r="D166" s="78" t="str">
        <f t="shared" si="45"/>
        <v/>
      </c>
      <c r="E166" s="78" t="str">
        <f t="shared" si="46"/>
        <v/>
      </c>
      <c r="F166" s="78" t="str">
        <f t="shared" si="51"/>
        <v/>
      </c>
      <c r="G166" s="74" t="str">
        <f t="shared" si="52"/>
        <v/>
      </c>
      <c r="N166" s="150" t="str">
        <f t="shared" si="59"/>
        <v/>
      </c>
      <c r="O166" s="128" t="str">
        <f t="shared" si="64"/>
        <v/>
      </c>
      <c r="P166" s="132" t="str">
        <f t="shared" si="60"/>
        <v/>
      </c>
      <c r="Q166" s="151" t="str">
        <f t="shared" si="47"/>
        <v/>
      </c>
      <c r="R166" s="151" t="str">
        <f t="shared" si="48"/>
        <v/>
      </c>
      <c r="S166" s="151" t="str">
        <f t="shared" si="53"/>
        <v/>
      </c>
      <c r="T166" s="132" t="str">
        <f t="shared" si="54"/>
        <v/>
      </c>
      <c r="AD166" s="150" t="str">
        <f t="shared" si="61"/>
        <v/>
      </c>
      <c r="AE166" s="128" t="str">
        <f t="shared" si="65"/>
        <v/>
      </c>
      <c r="AF166" s="132" t="str">
        <f t="shared" si="62"/>
        <v/>
      </c>
      <c r="AG166" s="151" t="str">
        <f t="shared" si="49"/>
        <v/>
      </c>
      <c r="AH166" s="151" t="str">
        <f t="shared" si="50"/>
        <v/>
      </c>
      <c r="AI166" s="151" t="str">
        <f t="shared" si="55"/>
        <v/>
      </c>
      <c r="AJ166" s="132" t="str">
        <f t="shared" si="56"/>
        <v/>
      </c>
    </row>
    <row r="167" spans="1:36" x14ac:dyDescent="0.35">
      <c r="A167" s="76" t="str">
        <f t="shared" si="57"/>
        <v/>
      </c>
      <c r="B167" s="77" t="str">
        <f t="shared" si="63"/>
        <v/>
      </c>
      <c r="C167" s="74" t="str">
        <f t="shared" si="58"/>
        <v/>
      </c>
      <c r="D167" s="78" t="str">
        <f t="shared" si="45"/>
        <v/>
      </c>
      <c r="E167" s="78" t="str">
        <f t="shared" si="46"/>
        <v/>
      </c>
      <c r="F167" s="78" t="str">
        <f t="shared" si="51"/>
        <v/>
      </c>
      <c r="G167" s="74" t="str">
        <f t="shared" si="52"/>
        <v/>
      </c>
      <c r="N167" s="150" t="str">
        <f t="shared" si="59"/>
        <v/>
      </c>
      <c r="O167" s="128" t="str">
        <f t="shared" si="64"/>
        <v/>
      </c>
      <c r="P167" s="132" t="str">
        <f t="shared" si="60"/>
        <v/>
      </c>
      <c r="Q167" s="151" t="str">
        <f t="shared" si="47"/>
        <v/>
      </c>
      <c r="R167" s="151" t="str">
        <f t="shared" si="48"/>
        <v/>
      </c>
      <c r="S167" s="151" t="str">
        <f t="shared" si="53"/>
        <v/>
      </c>
      <c r="T167" s="132" t="str">
        <f t="shared" si="54"/>
        <v/>
      </c>
      <c r="AD167" s="150" t="str">
        <f t="shared" si="61"/>
        <v/>
      </c>
      <c r="AE167" s="128" t="str">
        <f t="shared" si="65"/>
        <v/>
      </c>
      <c r="AF167" s="132" t="str">
        <f t="shared" si="62"/>
        <v/>
      </c>
      <c r="AG167" s="151" t="str">
        <f t="shared" si="49"/>
        <v/>
      </c>
      <c r="AH167" s="151" t="str">
        <f t="shared" si="50"/>
        <v/>
      </c>
      <c r="AI167" s="151" t="str">
        <f t="shared" si="55"/>
        <v/>
      </c>
      <c r="AJ167" s="132" t="str">
        <f t="shared" si="56"/>
        <v/>
      </c>
    </row>
    <row r="168" spans="1:36" x14ac:dyDescent="0.35">
      <c r="A168" s="76" t="str">
        <f t="shared" si="57"/>
        <v/>
      </c>
      <c r="B168" s="77" t="str">
        <f t="shared" si="63"/>
        <v/>
      </c>
      <c r="C168" s="74" t="str">
        <f t="shared" si="58"/>
        <v/>
      </c>
      <c r="D168" s="78" t="str">
        <f t="shared" si="45"/>
        <v/>
      </c>
      <c r="E168" s="78" t="str">
        <f t="shared" si="46"/>
        <v/>
      </c>
      <c r="F168" s="78" t="str">
        <f t="shared" si="51"/>
        <v/>
      </c>
      <c r="G168" s="74" t="str">
        <f t="shared" si="52"/>
        <v/>
      </c>
      <c r="N168" s="150" t="str">
        <f t="shared" si="59"/>
        <v/>
      </c>
      <c r="O168" s="128" t="str">
        <f t="shared" si="64"/>
        <v/>
      </c>
      <c r="P168" s="132" t="str">
        <f t="shared" si="60"/>
        <v/>
      </c>
      <c r="Q168" s="151" t="str">
        <f t="shared" si="47"/>
        <v/>
      </c>
      <c r="R168" s="151" t="str">
        <f t="shared" si="48"/>
        <v/>
      </c>
      <c r="S168" s="151" t="str">
        <f t="shared" si="53"/>
        <v/>
      </c>
      <c r="T168" s="132" t="str">
        <f t="shared" si="54"/>
        <v/>
      </c>
      <c r="AD168" s="150" t="str">
        <f t="shared" si="61"/>
        <v/>
      </c>
      <c r="AE168" s="128" t="str">
        <f t="shared" si="65"/>
        <v/>
      </c>
      <c r="AF168" s="132" t="str">
        <f t="shared" si="62"/>
        <v/>
      </c>
      <c r="AG168" s="151" t="str">
        <f t="shared" si="49"/>
        <v/>
      </c>
      <c r="AH168" s="151" t="str">
        <f t="shared" si="50"/>
        <v/>
      </c>
      <c r="AI168" s="151" t="str">
        <f t="shared" si="55"/>
        <v/>
      </c>
      <c r="AJ168" s="132" t="str">
        <f t="shared" si="56"/>
        <v/>
      </c>
    </row>
    <row r="169" spans="1:36" x14ac:dyDescent="0.35">
      <c r="A169" s="76" t="str">
        <f t="shared" si="57"/>
        <v/>
      </c>
      <c r="B169" s="77" t="str">
        <f t="shared" si="63"/>
        <v/>
      </c>
      <c r="C169" s="74" t="str">
        <f t="shared" si="58"/>
        <v/>
      </c>
      <c r="D169" s="78" t="str">
        <f t="shared" si="45"/>
        <v/>
      </c>
      <c r="E169" s="78" t="str">
        <f t="shared" si="46"/>
        <v/>
      </c>
      <c r="F169" s="78" t="str">
        <f t="shared" si="51"/>
        <v/>
      </c>
      <c r="G169" s="74" t="str">
        <f t="shared" si="52"/>
        <v/>
      </c>
      <c r="N169" s="150" t="str">
        <f t="shared" si="59"/>
        <v/>
      </c>
      <c r="O169" s="128" t="str">
        <f t="shared" si="64"/>
        <v/>
      </c>
      <c r="P169" s="132" t="str">
        <f t="shared" si="60"/>
        <v/>
      </c>
      <c r="Q169" s="151" t="str">
        <f t="shared" si="47"/>
        <v/>
      </c>
      <c r="R169" s="151" t="str">
        <f t="shared" si="48"/>
        <v/>
      </c>
      <c r="S169" s="151" t="str">
        <f t="shared" si="53"/>
        <v/>
      </c>
      <c r="T169" s="132" t="str">
        <f t="shared" si="54"/>
        <v/>
      </c>
      <c r="AD169" s="150" t="str">
        <f t="shared" si="61"/>
        <v/>
      </c>
      <c r="AE169" s="128" t="str">
        <f t="shared" si="65"/>
        <v/>
      </c>
      <c r="AF169" s="132" t="str">
        <f t="shared" si="62"/>
        <v/>
      </c>
      <c r="AG169" s="151" t="str">
        <f t="shared" si="49"/>
        <v/>
      </c>
      <c r="AH169" s="151" t="str">
        <f t="shared" si="50"/>
        <v/>
      </c>
      <c r="AI169" s="151" t="str">
        <f t="shared" si="55"/>
        <v/>
      </c>
      <c r="AJ169" s="132" t="str">
        <f t="shared" si="56"/>
        <v/>
      </c>
    </row>
    <row r="170" spans="1:36" x14ac:dyDescent="0.35">
      <c r="A170" s="76" t="str">
        <f t="shared" si="57"/>
        <v/>
      </c>
      <c r="B170" s="77" t="str">
        <f t="shared" si="63"/>
        <v/>
      </c>
      <c r="C170" s="74" t="str">
        <f t="shared" si="58"/>
        <v/>
      </c>
      <c r="D170" s="78" t="str">
        <f t="shared" si="45"/>
        <v/>
      </c>
      <c r="E170" s="78" t="str">
        <f t="shared" si="46"/>
        <v/>
      </c>
      <c r="F170" s="78" t="str">
        <f t="shared" si="51"/>
        <v/>
      </c>
      <c r="G170" s="74" t="str">
        <f t="shared" si="52"/>
        <v/>
      </c>
      <c r="N170" s="150" t="str">
        <f t="shared" si="59"/>
        <v/>
      </c>
      <c r="O170" s="128" t="str">
        <f t="shared" si="64"/>
        <v/>
      </c>
      <c r="P170" s="132" t="str">
        <f t="shared" si="60"/>
        <v/>
      </c>
      <c r="Q170" s="151" t="str">
        <f t="shared" si="47"/>
        <v/>
      </c>
      <c r="R170" s="151" t="str">
        <f t="shared" si="48"/>
        <v/>
      </c>
      <c r="S170" s="151" t="str">
        <f t="shared" si="53"/>
        <v/>
      </c>
      <c r="T170" s="132" t="str">
        <f t="shared" si="54"/>
        <v/>
      </c>
      <c r="AD170" s="150" t="str">
        <f t="shared" si="61"/>
        <v/>
      </c>
      <c r="AE170" s="128" t="str">
        <f t="shared" si="65"/>
        <v/>
      </c>
      <c r="AF170" s="132" t="str">
        <f t="shared" si="62"/>
        <v/>
      </c>
      <c r="AG170" s="151" t="str">
        <f t="shared" si="49"/>
        <v/>
      </c>
      <c r="AH170" s="151" t="str">
        <f t="shared" si="50"/>
        <v/>
      </c>
      <c r="AI170" s="151" t="str">
        <f t="shared" si="55"/>
        <v/>
      </c>
      <c r="AJ170" s="132" t="str">
        <f t="shared" si="56"/>
        <v/>
      </c>
    </row>
    <row r="171" spans="1:36" x14ac:dyDescent="0.35">
      <c r="A171" s="76" t="str">
        <f t="shared" si="57"/>
        <v/>
      </c>
      <c r="B171" s="77" t="str">
        <f t="shared" si="63"/>
        <v/>
      </c>
      <c r="C171" s="74" t="str">
        <f t="shared" si="58"/>
        <v/>
      </c>
      <c r="D171" s="78" t="str">
        <f t="shared" si="45"/>
        <v/>
      </c>
      <c r="E171" s="78" t="str">
        <f t="shared" si="46"/>
        <v/>
      </c>
      <c r="F171" s="78" t="str">
        <f t="shared" si="51"/>
        <v/>
      </c>
      <c r="G171" s="74" t="str">
        <f t="shared" si="52"/>
        <v/>
      </c>
      <c r="N171" s="150" t="str">
        <f t="shared" si="59"/>
        <v/>
      </c>
      <c r="O171" s="128" t="str">
        <f t="shared" si="64"/>
        <v/>
      </c>
      <c r="P171" s="132" t="str">
        <f t="shared" si="60"/>
        <v/>
      </c>
      <c r="Q171" s="151" t="str">
        <f t="shared" si="47"/>
        <v/>
      </c>
      <c r="R171" s="151" t="str">
        <f t="shared" si="48"/>
        <v/>
      </c>
      <c r="S171" s="151" t="str">
        <f t="shared" si="53"/>
        <v/>
      </c>
      <c r="T171" s="132" t="str">
        <f t="shared" si="54"/>
        <v/>
      </c>
      <c r="AD171" s="150" t="str">
        <f t="shared" si="61"/>
        <v/>
      </c>
      <c r="AE171" s="128" t="str">
        <f t="shared" si="65"/>
        <v/>
      </c>
      <c r="AF171" s="132" t="str">
        <f t="shared" si="62"/>
        <v/>
      </c>
      <c r="AG171" s="151" t="str">
        <f t="shared" si="49"/>
        <v/>
      </c>
      <c r="AH171" s="151" t="str">
        <f t="shared" si="50"/>
        <v/>
      </c>
      <c r="AI171" s="151" t="str">
        <f t="shared" si="55"/>
        <v/>
      </c>
      <c r="AJ171" s="132" t="str">
        <f t="shared" si="56"/>
        <v/>
      </c>
    </row>
    <row r="172" spans="1:36" x14ac:dyDescent="0.35">
      <c r="A172" s="76" t="str">
        <f t="shared" si="57"/>
        <v/>
      </c>
      <c r="B172" s="77" t="str">
        <f t="shared" si="63"/>
        <v/>
      </c>
      <c r="C172" s="74" t="str">
        <f t="shared" si="58"/>
        <v/>
      </c>
      <c r="D172" s="78" t="str">
        <f t="shared" si="45"/>
        <v/>
      </c>
      <c r="E172" s="78" t="str">
        <f t="shared" si="46"/>
        <v/>
      </c>
      <c r="F172" s="78" t="str">
        <f t="shared" si="51"/>
        <v/>
      </c>
      <c r="G172" s="74" t="str">
        <f t="shared" si="52"/>
        <v/>
      </c>
      <c r="N172" s="150" t="str">
        <f t="shared" si="59"/>
        <v/>
      </c>
      <c r="O172" s="128" t="str">
        <f t="shared" si="64"/>
        <v/>
      </c>
      <c r="P172" s="132" t="str">
        <f t="shared" si="60"/>
        <v/>
      </c>
      <c r="Q172" s="151" t="str">
        <f t="shared" si="47"/>
        <v/>
      </c>
      <c r="R172" s="151" t="str">
        <f t="shared" si="48"/>
        <v/>
      </c>
      <c r="S172" s="151" t="str">
        <f t="shared" si="53"/>
        <v/>
      </c>
      <c r="T172" s="132" t="str">
        <f t="shared" si="54"/>
        <v/>
      </c>
      <c r="AD172" s="150" t="str">
        <f t="shared" si="61"/>
        <v/>
      </c>
      <c r="AE172" s="128" t="str">
        <f t="shared" si="65"/>
        <v/>
      </c>
      <c r="AF172" s="132" t="str">
        <f t="shared" si="62"/>
        <v/>
      </c>
      <c r="AG172" s="151" t="str">
        <f t="shared" si="49"/>
        <v/>
      </c>
      <c r="AH172" s="151" t="str">
        <f t="shared" si="50"/>
        <v/>
      </c>
      <c r="AI172" s="151" t="str">
        <f t="shared" si="55"/>
        <v/>
      </c>
      <c r="AJ172" s="132" t="str">
        <f t="shared" si="56"/>
        <v/>
      </c>
    </row>
    <row r="173" spans="1:36" x14ac:dyDescent="0.35">
      <c r="A173" s="76" t="str">
        <f t="shared" si="57"/>
        <v/>
      </c>
      <c r="B173" s="77" t="str">
        <f t="shared" si="63"/>
        <v/>
      </c>
      <c r="C173" s="74" t="str">
        <f t="shared" si="58"/>
        <v/>
      </c>
      <c r="D173" s="78" t="str">
        <f t="shared" si="45"/>
        <v/>
      </c>
      <c r="E173" s="78" t="str">
        <f t="shared" si="46"/>
        <v/>
      </c>
      <c r="F173" s="78" t="str">
        <f t="shared" si="51"/>
        <v/>
      </c>
      <c r="G173" s="74" t="str">
        <f t="shared" si="52"/>
        <v/>
      </c>
      <c r="N173" s="150" t="str">
        <f t="shared" si="59"/>
        <v/>
      </c>
      <c r="O173" s="128" t="str">
        <f t="shared" si="64"/>
        <v/>
      </c>
      <c r="P173" s="132" t="str">
        <f t="shared" si="60"/>
        <v/>
      </c>
      <c r="Q173" s="151" t="str">
        <f t="shared" si="47"/>
        <v/>
      </c>
      <c r="R173" s="151" t="str">
        <f t="shared" si="48"/>
        <v/>
      </c>
      <c r="S173" s="151" t="str">
        <f t="shared" si="53"/>
        <v/>
      </c>
      <c r="T173" s="132" t="str">
        <f t="shared" si="54"/>
        <v/>
      </c>
      <c r="AD173" s="150" t="str">
        <f t="shared" si="61"/>
        <v/>
      </c>
      <c r="AE173" s="128" t="str">
        <f t="shared" si="65"/>
        <v/>
      </c>
      <c r="AF173" s="132" t="str">
        <f t="shared" si="62"/>
        <v/>
      </c>
      <c r="AG173" s="151" t="str">
        <f t="shared" si="49"/>
        <v/>
      </c>
      <c r="AH173" s="151" t="str">
        <f t="shared" si="50"/>
        <v/>
      </c>
      <c r="AI173" s="151" t="str">
        <f t="shared" si="55"/>
        <v/>
      </c>
      <c r="AJ173" s="132" t="str">
        <f t="shared" si="56"/>
        <v/>
      </c>
    </row>
    <row r="174" spans="1:36" x14ac:dyDescent="0.35">
      <c r="A174" s="76" t="str">
        <f t="shared" si="57"/>
        <v/>
      </c>
      <c r="B174" s="77" t="str">
        <f t="shared" si="63"/>
        <v/>
      </c>
      <c r="C174" s="74" t="str">
        <f t="shared" si="58"/>
        <v/>
      </c>
      <c r="D174" s="78" t="str">
        <f t="shared" si="45"/>
        <v/>
      </c>
      <c r="E174" s="78" t="str">
        <f t="shared" si="46"/>
        <v/>
      </c>
      <c r="F174" s="78" t="str">
        <f t="shared" si="51"/>
        <v/>
      </c>
      <c r="G174" s="74" t="str">
        <f t="shared" si="52"/>
        <v/>
      </c>
      <c r="N174" s="150" t="str">
        <f t="shared" si="59"/>
        <v/>
      </c>
      <c r="O174" s="128" t="str">
        <f t="shared" si="64"/>
        <v/>
      </c>
      <c r="P174" s="132" t="str">
        <f t="shared" si="60"/>
        <v/>
      </c>
      <c r="Q174" s="151" t="str">
        <f t="shared" si="47"/>
        <v/>
      </c>
      <c r="R174" s="151" t="str">
        <f t="shared" si="48"/>
        <v/>
      </c>
      <c r="S174" s="151" t="str">
        <f t="shared" si="53"/>
        <v/>
      </c>
      <c r="T174" s="132" t="str">
        <f t="shared" si="54"/>
        <v/>
      </c>
      <c r="AD174" s="150" t="str">
        <f t="shared" si="61"/>
        <v/>
      </c>
      <c r="AE174" s="128" t="str">
        <f t="shared" si="65"/>
        <v/>
      </c>
      <c r="AF174" s="132" t="str">
        <f t="shared" si="62"/>
        <v/>
      </c>
      <c r="AG174" s="151" t="str">
        <f t="shared" si="49"/>
        <v/>
      </c>
      <c r="AH174" s="151" t="str">
        <f t="shared" si="50"/>
        <v/>
      </c>
      <c r="AI174" s="151" t="str">
        <f t="shared" si="55"/>
        <v/>
      </c>
      <c r="AJ174" s="132" t="str">
        <f t="shared" si="56"/>
        <v/>
      </c>
    </row>
    <row r="175" spans="1:36" x14ac:dyDescent="0.35">
      <c r="A175" s="76" t="str">
        <f t="shared" si="57"/>
        <v/>
      </c>
      <c r="B175" s="77" t="str">
        <f t="shared" si="63"/>
        <v/>
      </c>
      <c r="C175" s="74" t="str">
        <f t="shared" si="58"/>
        <v/>
      </c>
      <c r="D175" s="78" t="str">
        <f t="shared" si="45"/>
        <v/>
      </c>
      <c r="E175" s="78" t="str">
        <f t="shared" si="46"/>
        <v/>
      </c>
      <c r="F175" s="78" t="str">
        <f t="shared" si="51"/>
        <v/>
      </c>
      <c r="G175" s="74" t="str">
        <f t="shared" si="52"/>
        <v/>
      </c>
      <c r="N175" s="150" t="str">
        <f t="shared" si="59"/>
        <v/>
      </c>
      <c r="O175" s="128" t="str">
        <f t="shared" si="64"/>
        <v/>
      </c>
      <c r="P175" s="132" t="str">
        <f t="shared" si="60"/>
        <v/>
      </c>
      <c r="Q175" s="151" t="str">
        <f t="shared" si="47"/>
        <v/>
      </c>
      <c r="R175" s="151" t="str">
        <f t="shared" si="48"/>
        <v/>
      </c>
      <c r="S175" s="151" t="str">
        <f t="shared" si="53"/>
        <v/>
      </c>
      <c r="T175" s="132" t="str">
        <f t="shared" si="54"/>
        <v/>
      </c>
      <c r="AD175" s="150" t="str">
        <f t="shared" si="61"/>
        <v/>
      </c>
      <c r="AE175" s="128" t="str">
        <f t="shared" si="65"/>
        <v/>
      </c>
      <c r="AF175" s="132" t="str">
        <f t="shared" si="62"/>
        <v/>
      </c>
      <c r="AG175" s="151" t="str">
        <f t="shared" si="49"/>
        <v/>
      </c>
      <c r="AH175" s="151" t="str">
        <f t="shared" si="50"/>
        <v/>
      </c>
      <c r="AI175" s="151" t="str">
        <f t="shared" si="55"/>
        <v/>
      </c>
      <c r="AJ175" s="132" t="str">
        <f t="shared" si="56"/>
        <v/>
      </c>
    </row>
    <row r="176" spans="1:36" x14ac:dyDescent="0.35">
      <c r="A176" s="76" t="str">
        <f t="shared" si="57"/>
        <v/>
      </c>
      <c r="B176" s="77" t="str">
        <f t="shared" si="63"/>
        <v/>
      </c>
      <c r="C176" s="74" t="str">
        <f t="shared" si="58"/>
        <v/>
      </c>
      <c r="D176" s="78" t="str">
        <f t="shared" si="45"/>
        <v/>
      </c>
      <c r="E176" s="78" t="str">
        <f t="shared" si="46"/>
        <v/>
      </c>
      <c r="F176" s="78" t="str">
        <f t="shared" si="51"/>
        <v/>
      </c>
      <c r="G176" s="74" t="str">
        <f t="shared" si="52"/>
        <v/>
      </c>
      <c r="N176" s="150" t="str">
        <f t="shared" si="59"/>
        <v/>
      </c>
      <c r="O176" s="128" t="str">
        <f t="shared" si="64"/>
        <v/>
      </c>
      <c r="P176" s="132" t="str">
        <f t="shared" si="60"/>
        <v/>
      </c>
      <c r="Q176" s="151" t="str">
        <f t="shared" si="47"/>
        <v/>
      </c>
      <c r="R176" s="151" t="str">
        <f t="shared" si="48"/>
        <v/>
      </c>
      <c r="S176" s="151" t="str">
        <f t="shared" si="53"/>
        <v/>
      </c>
      <c r="T176" s="132" t="str">
        <f t="shared" si="54"/>
        <v/>
      </c>
      <c r="AD176" s="150" t="str">
        <f t="shared" si="61"/>
        <v/>
      </c>
      <c r="AE176" s="128" t="str">
        <f t="shared" si="65"/>
        <v/>
      </c>
      <c r="AF176" s="132" t="str">
        <f t="shared" si="62"/>
        <v/>
      </c>
      <c r="AG176" s="151" t="str">
        <f t="shared" si="49"/>
        <v/>
      </c>
      <c r="AH176" s="151" t="str">
        <f t="shared" si="50"/>
        <v/>
      </c>
      <c r="AI176" s="151" t="str">
        <f t="shared" si="55"/>
        <v/>
      </c>
      <c r="AJ176" s="132" t="str">
        <f t="shared" si="56"/>
        <v/>
      </c>
    </row>
    <row r="177" spans="1:36" x14ac:dyDescent="0.35">
      <c r="A177" s="76" t="str">
        <f t="shared" si="57"/>
        <v/>
      </c>
      <c r="B177" s="77" t="str">
        <f t="shared" si="63"/>
        <v/>
      </c>
      <c r="C177" s="74" t="str">
        <f t="shared" si="58"/>
        <v/>
      </c>
      <c r="D177" s="78" t="str">
        <f t="shared" si="45"/>
        <v/>
      </c>
      <c r="E177" s="78" t="str">
        <f t="shared" si="46"/>
        <v/>
      </c>
      <c r="F177" s="78" t="str">
        <f t="shared" si="51"/>
        <v/>
      </c>
      <c r="G177" s="74" t="str">
        <f t="shared" si="52"/>
        <v/>
      </c>
      <c r="N177" s="150" t="str">
        <f t="shared" si="59"/>
        <v/>
      </c>
      <c r="O177" s="128" t="str">
        <f t="shared" si="64"/>
        <v/>
      </c>
      <c r="P177" s="132" t="str">
        <f t="shared" si="60"/>
        <v/>
      </c>
      <c r="Q177" s="151" t="str">
        <f t="shared" si="47"/>
        <v/>
      </c>
      <c r="R177" s="151" t="str">
        <f t="shared" si="48"/>
        <v/>
      </c>
      <c r="S177" s="151" t="str">
        <f t="shared" si="53"/>
        <v/>
      </c>
      <c r="T177" s="132" t="str">
        <f t="shared" si="54"/>
        <v/>
      </c>
      <c r="AD177" s="150" t="str">
        <f t="shared" si="61"/>
        <v/>
      </c>
      <c r="AE177" s="128" t="str">
        <f t="shared" si="65"/>
        <v/>
      </c>
      <c r="AF177" s="132" t="str">
        <f t="shared" si="62"/>
        <v/>
      </c>
      <c r="AG177" s="151" t="str">
        <f t="shared" si="49"/>
        <v/>
      </c>
      <c r="AH177" s="151" t="str">
        <f t="shared" si="50"/>
        <v/>
      </c>
      <c r="AI177" s="151" t="str">
        <f t="shared" si="55"/>
        <v/>
      </c>
      <c r="AJ177" s="132" t="str">
        <f t="shared" si="56"/>
        <v/>
      </c>
    </row>
    <row r="178" spans="1:36" x14ac:dyDescent="0.35">
      <c r="A178" s="76" t="str">
        <f t="shared" si="57"/>
        <v/>
      </c>
      <c r="B178" s="77" t="str">
        <f t="shared" si="63"/>
        <v/>
      </c>
      <c r="C178" s="74" t="str">
        <f t="shared" si="58"/>
        <v/>
      </c>
      <c r="D178" s="78" t="str">
        <f t="shared" si="45"/>
        <v/>
      </c>
      <c r="E178" s="78" t="str">
        <f t="shared" si="46"/>
        <v/>
      </c>
      <c r="F178" s="78" t="str">
        <f t="shared" si="51"/>
        <v/>
      </c>
      <c r="G178" s="74" t="str">
        <f t="shared" si="52"/>
        <v/>
      </c>
      <c r="N178" s="150" t="str">
        <f t="shared" si="59"/>
        <v/>
      </c>
      <c r="O178" s="128" t="str">
        <f t="shared" si="64"/>
        <v/>
      </c>
      <c r="P178" s="132" t="str">
        <f t="shared" si="60"/>
        <v/>
      </c>
      <c r="Q178" s="151" t="str">
        <f t="shared" si="47"/>
        <v/>
      </c>
      <c r="R178" s="151" t="str">
        <f t="shared" si="48"/>
        <v/>
      </c>
      <c r="S178" s="151" t="str">
        <f t="shared" si="53"/>
        <v/>
      </c>
      <c r="T178" s="132" t="str">
        <f t="shared" si="54"/>
        <v/>
      </c>
      <c r="AD178" s="150" t="str">
        <f t="shared" si="61"/>
        <v/>
      </c>
      <c r="AE178" s="128" t="str">
        <f t="shared" si="65"/>
        <v/>
      </c>
      <c r="AF178" s="132" t="str">
        <f t="shared" si="62"/>
        <v/>
      </c>
      <c r="AG178" s="151" t="str">
        <f t="shared" si="49"/>
        <v/>
      </c>
      <c r="AH178" s="151" t="str">
        <f t="shared" si="50"/>
        <v/>
      </c>
      <c r="AI178" s="151" t="str">
        <f t="shared" si="55"/>
        <v/>
      </c>
      <c r="AJ178" s="132" t="str">
        <f t="shared" si="56"/>
        <v/>
      </c>
    </row>
    <row r="179" spans="1:36" x14ac:dyDescent="0.35">
      <c r="A179" s="76" t="str">
        <f t="shared" si="57"/>
        <v/>
      </c>
      <c r="B179" s="77" t="str">
        <f t="shared" si="63"/>
        <v/>
      </c>
      <c r="C179" s="74" t="str">
        <f t="shared" si="58"/>
        <v/>
      </c>
      <c r="D179" s="78" t="str">
        <f t="shared" si="45"/>
        <v/>
      </c>
      <c r="E179" s="78" t="str">
        <f t="shared" si="46"/>
        <v/>
      </c>
      <c r="F179" s="78" t="str">
        <f t="shared" si="51"/>
        <v/>
      </c>
      <c r="G179" s="74" t="str">
        <f t="shared" si="52"/>
        <v/>
      </c>
      <c r="N179" s="150" t="str">
        <f t="shared" si="59"/>
        <v/>
      </c>
      <c r="O179" s="128" t="str">
        <f t="shared" si="64"/>
        <v/>
      </c>
      <c r="P179" s="132" t="str">
        <f t="shared" si="60"/>
        <v/>
      </c>
      <c r="Q179" s="151" t="str">
        <f t="shared" si="47"/>
        <v/>
      </c>
      <c r="R179" s="151" t="str">
        <f t="shared" si="48"/>
        <v/>
      </c>
      <c r="S179" s="151" t="str">
        <f t="shared" si="53"/>
        <v/>
      </c>
      <c r="T179" s="132" t="str">
        <f t="shared" si="54"/>
        <v/>
      </c>
      <c r="AD179" s="150" t="str">
        <f t="shared" si="61"/>
        <v/>
      </c>
      <c r="AE179" s="128" t="str">
        <f t="shared" si="65"/>
        <v/>
      </c>
      <c r="AF179" s="132" t="str">
        <f t="shared" si="62"/>
        <v/>
      </c>
      <c r="AG179" s="151" t="str">
        <f t="shared" si="49"/>
        <v/>
      </c>
      <c r="AH179" s="151" t="str">
        <f t="shared" si="50"/>
        <v/>
      </c>
      <c r="AI179" s="151" t="str">
        <f t="shared" si="55"/>
        <v/>
      </c>
      <c r="AJ179" s="132" t="str">
        <f t="shared" si="56"/>
        <v/>
      </c>
    </row>
    <row r="180" spans="1:36" x14ac:dyDescent="0.35">
      <c r="A180" s="76" t="str">
        <f t="shared" si="57"/>
        <v/>
      </c>
      <c r="B180" s="77" t="str">
        <f t="shared" si="63"/>
        <v/>
      </c>
      <c r="C180" s="74" t="str">
        <f t="shared" si="58"/>
        <v/>
      </c>
      <c r="D180" s="78" t="str">
        <f t="shared" si="45"/>
        <v/>
      </c>
      <c r="E180" s="78" t="str">
        <f t="shared" si="46"/>
        <v/>
      </c>
      <c r="F180" s="78" t="str">
        <f t="shared" si="51"/>
        <v/>
      </c>
      <c r="G180" s="74" t="str">
        <f t="shared" si="52"/>
        <v/>
      </c>
      <c r="N180" s="150" t="str">
        <f t="shared" si="59"/>
        <v/>
      </c>
      <c r="O180" s="128" t="str">
        <f t="shared" si="64"/>
        <v/>
      </c>
      <c r="P180" s="132" t="str">
        <f t="shared" si="60"/>
        <v/>
      </c>
      <c r="Q180" s="151" t="str">
        <f t="shared" si="47"/>
        <v/>
      </c>
      <c r="R180" s="151" t="str">
        <f t="shared" si="48"/>
        <v/>
      </c>
      <c r="S180" s="151" t="str">
        <f t="shared" si="53"/>
        <v/>
      </c>
      <c r="T180" s="132" t="str">
        <f t="shared" si="54"/>
        <v/>
      </c>
      <c r="AD180" s="150" t="str">
        <f t="shared" si="61"/>
        <v/>
      </c>
      <c r="AE180" s="128" t="str">
        <f t="shared" si="65"/>
        <v/>
      </c>
      <c r="AF180" s="132" t="str">
        <f t="shared" si="62"/>
        <v/>
      </c>
      <c r="AG180" s="151" t="str">
        <f t="shared" si="49"/>
        <v/>
      </c>
      <c r="AH180" s="151" t="str">
        <f t="shared" si="50"/>
        <v/>
      </c>
      <c r="AI180" s="151" t="str">
        <f t="shared" si="55"/>
        <v/>
      </c>
      <c r="AJ180" s="132" t="str">
        <f t="shared" si="56"/>
        <v/>
      </c>
    </row>
    <row r="181" spans="1:36" x14ac:dyDescent="0.35">
      <c r="A181" s="76" t="str">
        <f t="shared" si="57"/>
        <v/>
      </c>
      <c r="B181" s="77" t="str">
        <f t="shared" si="63"/>
        <v/>
      </c>
      <c r="C181" s="74" t="str">
        <f t="shared" si="58"/>
        <v/>
      </c>
      <c r="D181" s="78" t="str">
        <f t="shared" si="45"/>
        <v/>
      </c>
      <c r="E181" s="78" t="str">
        <f t="shared" si="46"/>
        <v/>
      </c>
      <c r="F181" s="78" t="str">
        <f t="shared" si="51"/>
        <v/>
      </c>
      <c r="G181" s="74" t="str">
        <f t="shared" si="52"/>
        <v/>
      </c>
      <c r="N181" s="150" t="str">
        <f t="shared" si="59"/>
        <v/>
      </c>
      <c r="O181" s="128" t="str">
        <f t="shared" si="64"/>
        <v/>
      </c>
      <c r="P181" s="132" t="str">
        <f t="shared" si="60"/>
        <v/>
      </c>
      <c r="Q181" s="151" t="str">
        <f t="shared" si="47"/>
        <v/>
      </c>
      <c r="R181" s="151" t="str">
        <f t="shared" si="48"/>
        <v/>
      </c>
      <c r="S181" s="151" t="str">
        <f t="shared" si="53"/>
        <v/>
      </c>
      <c r="T181" s="132" t="str">
        <f t="shared" si="54"/>
        <v/>
      </c>
      <c r="AD181" s="150" t="str">
        <f t="shared" si="61"/>
        <v/>
      </c>
      <c r="AE181" s="128" t="str">
        <f t="shared" si="65"/>
        <v/>
      </c>
      <c r="AF181" s="132" t="str">
        <f t="shared" si="62"/>
        <v/>
      </c>
      <c r="AG181" s="151" t="str">
        <f t="shared" si="49"/>
        <v/>
      </c>
      <c r="AH181" s="151" t="str">
        <f t="shared" si="50"/>
        <v/>
      </c>
      <c r="AI181" s="151" t="str">
        <f t="shared" si="55"/>
        <v/>
      </c>
      <c r="AJ181" s="132" t="str">
        <f t="shared" si="56"/>
        <v/>
      </c>
    </row>
    <row r="182" spans="1:36" x14ac:dyDescent="0.35">
      <c r="A182" s="76" t="str">
        <f t="shared" si="57"/>
        <v/>
      </c>
      <c r="B182" s="77" t="str">
        <f t="shared" si="63"/>
        <v/>
      </c>
      <c r="C182" s="74" t="str">
        <f t="shared" si="58"/>
        <v/>
      </c>
      <c r="D182" s="78" t="str">
        <f t="shared" si="45"/>
        <v/>
      </c>
      <c r="E182" s="78" t="str">
        <f t="shared" si="46"/>
        <v/>
      </c>
      <c r="F182" s="78" t="str">
        <f t="shared" si="51"/>
        <v/>
      </c>
      <c r="G182" s="74" t="str">
        <f t="shared" si="52"/>
        <v/>
      </c>
      <c r="N182" s="150" t="str">
        <f t="shared" si="59"/>
        <v/>
      </c>
      <c r="O182" s="128" t="str">
        <f t="shared" si="64"/>
        <v/>
      </c>
      <c r="P182" s="132" t="str">
        <f t="shared" si="60"/>
        <v/>
      </c>
      <c r="Q182" s="151" t="str">
        <f t="shared" si="47"/>
        <v/>
      </c>
      <c r="R182" s="151" t="str">
        <f t="shared" si="48"/>
        <v/>
      </c>
      <c r="S182" s="151" t="str">
        <f t="shared" si="53"/>
        <v/>
      </c>
      <c r="T182" s="132" t="str">
        <f t="shared" si="54"/>
        <v/>
      </c>
      <c r="AD182" s="150" t="str">
        <f t="shared" si="61"/>
        <v/>
      </c>
      <c r="AE182" s="128" t="str">
        <f t="shared" si="65"/>
        <v/>
      </c>
      <c r="AF182" s="132" t="str">
        <f t="shared" si="62"/>
        <v/>
      </c>
      <c r="AG182" s="151" t="str">
        <f t="shared" si="49"/>
        <v/>
      </c>
      <c r="AH182" s="151" t="str">
        <f t="shared" si="50"/>
        <v/>
      </c>
      <c r="AI182" s="151" t="str">
        <f t="shared" si="55"/>
        <v/>
      </c>
      <c r="AJ182" s="132" t="str">
        <f t="shared" si="56"/>
        <v/>
      </c>
    </row>
    <row r="183" spans="1:36" x14ac:dyDescent="0.35">
      <c r="A183" s="76" t="str">
        <f t="shared" si="57"/>
        <v/>
      </c>
      <c r="B183" s="77" t="str">
        <f t="shared" si="63"/>
        <v/>
      </c>
      <c r="C183" s="74" t="str">
        <f t="shared" si="58"/>
        <v/>
      </c>
      <c r="D183" s="78" t="str">
        <f t="shared" si="45"/>
        <v/>
      </c>
      <c r="E183" s="78" t="str">
        <f t="shared" si="46"/>
        <v/>
      </c>
      <c r="F183" s="78" t="str">
        <f t="shared" si="51"/>
        <v/>
      </c>
      <c r="G183" s="74" t="str">
        <f t="shared" si="52"/>
        <v/>
      </c>
      <c r="N183" s="150" t="str">
        <f t="shared" si="59"/>
        <v/>
      </c>
      <c r="O183" s="128" t="str">
        <f t="shared" si="64"/>
        <v/>
      </c>
      <c r="P183" s="132" t="str">
        <f t="shared" si="60"/>
        <v/>
      </c>
      <c r="Q183" s="151" t="str">
        <f t="shared" si="47"/>
        <v/>
      </c>
      <c r="R183" s="151" t="str">
        <f t="shared" si="48"/>
        <v/>
      </c>
      <c r="S183" s="151" t="str">
        <f t="shared" si="53"/>
        <v/>
      </c>
      <c r="T183" s="132" t="str">
        <f t="shared" si="54"/>
        <v/>
      </c>
      <c r="AD183" s="150" t="str">
        <f t="shared" si="61"/>
        <v/>
      </c>
      <c r="AE183" s="128" t="str">
        <f t="shared" si="65"/>
        <v/>
      </c>
      <c r="AF183" s="132" t="str">
        <f t="shared" si="62"/>
        <v/>
      </c>
      <c r="AG183" s="151" t="str">
        <f t="shared" si="49"/>
        <v/>
      </c>
      <c r="AH183" s="151" t="str">
        <f t="shared" si="50"/>
        <v/>
      </c>
      <c r="AI183" s="151" t="str">
        <f t="shared" si="55"/>
        <v/>
      </c>
      <c r="AJ183" s="132" t="str">
        <f t="shared" si="56"/>
        <v/>
      </c>
    </row>
    <row r="184" spans="1:36" x14ac:dyDescent="0.35">
      <c r="A184" s="76" t="str">
        <f t="shared" si="57"/>
        <v/>
      </c>
      <c r="B184" s="77" t="str">
        <f t="shared" si="63"/>
        <v/>
      </c>
      <c r="C184" s="74" t="str">
        <f t="shared" si="58"/>
        <v/>
      </c>
      <c r="D184" s="78" t="str">
        <f t="shared" si="45"/>
        <v/>
      </c>
      <c r="E184" s="78" t="str">
        <f t="shared" si="46"/>
        <v/>
      </c>
      <c r="F184" s="78" t="str">
        <f t="shared" si="51"/>
        <v/>
      </c>
      <c r="G184" s="74" t="str">
        <f t="shared" si="52"/>
        <v/>
      </c>
      <c r="N184" s="150" t="str">
        <f t="shared" si="59"/>
        <v/>
      </c>
      <c r="O184" s="128" t="str">
        <f t="shared" si="64"/>
        <v/>
      </c>
      <c r="P184" s="132" t="str">
        <f t="shared" si="60"/>
        <v/>
      </c>
      <c r="Q184" s="151" t="str">
        <f t="shared" si="47"/>
        <v/>
      </c>
      <c r="R184" s="151" t="str">
        <f t="shared" si="48"/>
        <v/>
      </c>
      <c r="S184" s="151" t="str">
        <f t="shared" si="53"/>
        <v/>
      </c>
      <c r="T184" s="132" t="str">
        <f t="shared" si="54"/>
        <v/>
      </c>
      <c r="AD184" s="150" t="str">
        <f t="shared" si="61"/>
        <v/>
      </c>
      <c r="AE184" s="128" t="str">
        <f t="shared" si="65"/>
        <v/>
      </c>
      <c r="AF184" s="132" t="str">
        <f t="shared" si="62"/>
        <v/>
      </c>
      <c r="AG184" s="151" t="str">
        <f t="shared" si="49"/>
        <v/>
      </c>
      <c r="AH184" s="151" t="str">
        <f t="shared" si="50"/>
        <v/>
      </c>
      <c r="AI184" s="151" t="str">
        <f t="shared" si="55"/>
        <v/>
      </c>
      <c r="AJ184" s="132" t="str">
        <f t="shared" si="56"/>
        <v/>
      </c>
    </row>
    <row r="185" spans="1:36" x14ac:dyDescent="0.35">
      <c r="A185" s="76" t="str">
        <f t="shared" si="57"/>
        <v/>
      </c>
      <c r="B185" s="77" t="str">
        <f t="shared" si="63"/>
        <v/>
      </c>
      <c r="C185" s="74" t="str">
        <f t="shared" si="58"/>
        <v/>
      </c>
      <c r="D185" s="78" t="str">
        <f t="shared" si="45"/>
        <v/>
      </c>
      <c r="E185" s="78" t="str">
        <f t="shared" si="46"/>
        <v/>
      </c>
      <c r="F185" s="78" t="str">
        <f t="shared" si="51"/>
        <v/>
      </c>
      <c r="G185" s="74" t="str">
        <f t="shared" si="52"/>
        <v/>
      </c>
      <c r="N185" s="150" t="str">
        <f t="shared" si="59"/>
        <v/>
      </c>
      <c r="O185" s="128" t="str">
        <f t="shared" si="64"/>
        <v/>
      </c>
      <c r="P185" s="132" t="str">
        <f t="shared" si="60"/>
        <v/>
      </c>
      <c r="Q185" s="151" t="str">
        <f t="shared" si="47"/>
        <v/>
      </c>
      <c r="R185" s="151" t="str">
        <f t="shared" si="48"/>
        <v/>
      </c>
      <c r="S185" s="151" t="str">
        <f t="shared" si="53"/>
        <v/>
      </c>
      <c r="T185" s="132" t="str">
        <f t="shared" si="54"/>
        <v/>
      </c>
      <c r="AD185" s="150" t="str">
        <f t="shared" si="61"/>
        <v/>
      </c>
      <c r="AE185" s="128" t="str">
        <f t="shared" si="65"/>
        <v/>
      </c>
      <c r="AF185" s="132" t="str">
        <f t="shared" si="62"/>
        <v/>
      </c>
      <c r="AG185" s="151" t="str">
        <f t="shared" si="49"/>
        <v/>
      </c>
      <c r="AH185" s="151" t="str">
        <f t="shared" si="50"/>
        <v/>
      </c>
      <c r="AI185" s="151" t="str">
        <f t="shared" si="55"/>
        <v/>
      </c>
      <c r="AJ185" s="132" t="str">
        <f t="shared" si="56"/>
        <v/>
      </c>
    </row>
    <row r="186" spans="1:36" x14ac:dyDescent="0.35">
      <c r="A186" s="76" t="str">
        <f t="shared" si="57"/>
        <v/>
      </c>
      <c r="B186" s="77" t="str">
        <f t="shared" si="63"/>
        <v/>
      </c>
      <c r="C186" s="74" t="str">
        <f t="shared" si="58"/>
        <v/>
      </c>
      <c r="D186" s="78" t="str">
        <f t="shared" si="45"/>
        <v/>
      </c>
      <c r="E186" s="78" t="str">
        <f t="shared" si="46"/>
        <v/>
      </c>
      <c r="F186" s="78" t="str">
        <f t="shared" si="51"/>
        <v/>
      </c>
      <c r="G186" s="74" t="str">
        <f t="shared" si="52"/>
        <v/>
      </c>
      <c r="N186" s="150" t="str">
        <f t="shared" si="59"/>
        <v/>
      </c>
      <c r="O186" s="128" t="str">
        <f t="shared" si="64"/>
        <v/>
      </c>
      <c r="P186" s="132" t="str">
        <f t="shared" si="60"/>
        <v/>
      </c>
      <c r="Q186" s="151" t="str">
        <f t="shared" si="47"/>
        <v/>
      </c>
      <c r="R186" s="151" t="str">
        <f t="shared" si="48"/>
        <v/>
      </c>
      <c r="S186" s="151" t="str">
        <f t="shared" si="53"/>
        <v/>
      </c>
      <c r="T186" s="132" t="str">
        <f t="shared" si="54"/>
        <v/>
      </c>
      <c r="AD186" s="150" t="str">
        <f t="shared" si="61"/>
        <v/>
      </c>
      <c r="AE186" s="128" t="str">
        <f t="shared" si="65"/>
        <v/>
      </c>
      <c r="AF186" s="132" t="str">
        <f t="shared" si="62"/>
        <v/>
      </c>
      <c r="AG186" s="151" t="str">
        <f t="shared" si="49"/>
        <v/>
      </c>
      <c r="AH186" s="151" t="str">
        <f t="shared" si="50"/>
        <v/>
      </c>
      <c r="AI186" s="151" t="str">
        <f t="shared" si="55"/>
        <v/>
      </c>
      <c r="AJ186" s="132" t="str">
        <f t="shared" si="56"/>
        <v/>
      </c>
    </row>
    <row r="187" spans="1:36" x14ac:dyDescent="0.35">
      <c r="A187" s="76" t="str">
        <f t="shared" si="57"/>
        <v/>
      </c>
      <c r="B187" s="77" t="str">
        <f t="shared" si="63"/>
        <v/>
      </c>
      <c r="C187" s="74" t="str">
        <f t="shared" si="58"/>
        <v/>
      </c>
      <c r="D187" s="78" t="str">
        <f t="shared" si="45"/>
        <v/>
      </c>
      <c r="E187" s="78" t="str">
        <f t="shared" si="46"/>
        <v/>
      </c>
      <c r="F187" s="78" t="str">
        <f t="shared" si="51"/>
        <v/>
      </c>
      <c r="G187" s="74" t="str">
        <f t="shared" si="52"/>
        <v/>
      </c>
      <c r="N187" s="150" t="str">
        <f t="shared" si="59"/>
        <v/>
      </c>
      <c r="O187" s="128" t="str">
        <f t="shared" si="64"/>
        <v/>
      </c>
      <c r="P187" s="132" t="str">
        <f t="shared" si="60"/>
        <v/>
      </c>
      <c r="Q187" s="151" t="str">
        <f t="shared" si="47"/>
        <v/>
      </c>
      <c r="R187" s="151" t="str">
        <f t="shared" si="48"/>
        <v/>
      </c>
      <c r="S187" s="151" t="str">
        <f t="shared" si="53"/>
        <v/>
      </c>
      <c r="T187" s="132" t="str">
        <f t="shared" si="54"/>
        <v/>
      </c>
      <c r="AD187" s="150" t="str">
        <f t="shared" si="61"/>
        <v/>
      </c>
      <c r="AE187" s="128" t="str">
        <f t="shared" si="65"/>
        <v/>
      </c>
      <c r="AF187" s="132" t="str">
        <f t="shared" si="62"/>
        <v/>
      </c>
      <c r="AG187" s="151" t="str">
        <f t="shared" si="49"/>
        <v/>
      </c>
      <c r="AH187" s="151" t="str">
        <f t="shared" si="50"/>
        <v/>
      </c>
      <c r="AI187" s="151" t="str">
        <f t="shared" si="55"/>
        <v/>
      </c>
      <c r="AJ187" s="132" t="str">
        <f t="shared" si="56"/>
        <v/>
      </c>
    </row>
    <row r="188" spans="1:36" x14ac:dyDescent="0.35">
      <c r="A188" s="76" t="str">
        <f t="shared" si="57"/>
        <v/>
      </c>
      <c r="B188" s="77" t="str">
        <f t="shared" si="63"/>
        <v/>
      </c>
      <c r="C188" s="74" t="str">
        <f t="shared" si="58"/>
        <v/>
      </c>
      <c r="D188" s="78" t="str">
        <f t="shared" si="45"/>
        <v/>
      </c>
      <c r="E188" s="78" t="str">
        <f t="shared" si="46"/>
        <v/>
      </c>
      <c r="F188" s="78" t="str">
        <f t="shared" si="51"/>
        <v/>
      </c>
      <c r="G188" s="74" t="str">
        <f t="shared" si="52"/>
        <v/>
      </c>
      <c r="N188" s="150" t="str">
        <f t="shared" si="59"/>
        <v/>
      </c>
      <c r="O188" s="128" t="str">
        <f t="shared" si="64"/>
        <v/>
      </c>
      <c r="P188" s="132" t="str">
        <f t="shared" si="60"/>
        <v/>
      </c>
      <c r="Q188" s="151" t="str">
        <f t="shared" si="47"/>
        <v/>
      </c>
      <c r="R188" s="151" t="str">
        <f t="shared" si="48"/>
        <v/>
      </c>
      <c r="S188" s="151" t="str">
        <f t="shared" si="53"/>
        <v/>
      </c>
      <c r="T188" s="132" t="str">
        <f t="shared" si="54"/>
        <v/>
      </c>
      <c r="AD188" s="150" t="str">
        <f t="shared" si="61"/>
        <v/>
      </c>
      <c r="AE188" s="128" t="str">
        <f t="shared" si="65"/>
        <v/>
      </c>
      <c r="AF188" s="132" t="str">
        <f t="shared" si="62"/>
        <v/>
      </c>
      <c r="AG188" s="151" t="str">
        <f t="shared" si="49"/>
        <v/>
      </c>
      <c r="AH188" s="151" t="str">
        <f t="shared" si="50"/>
        <v/>
      </c>
      <c r="AI188" s="151" t="str">
        <f t="shared" si="55"/>
        <v/>
      </c>
      <c r="AJ188" s="132" t="str">
        <f t="shared" si="56"/>
        <v/>
      </c>
    </row>
    <row r="189" spans="1:36" x14ac:dyDescent="0.35">
      <c r="A189" s="76" t="str">
        <f t="shared" si="57"/>
        <v/>
      </c>
      <c r="B189" s="77" t="str">
        <f t="shared" si="63"/>
        <v/>
      </c>
      <c r="C189" s="74" t="str">
        <f t="shared" si="58"/>
        <v/>
      </c>
      <c r="D189" s="78" t="str">
        <f t="shared" si="45"/>
        <v/>
      </c>
      <c r="E189" s="78" t="str">
        <f t="shared" si="46"/>
        <v/>
      </c>
      <c r="F189" s="78" t="str">
        <f t="shared" si="51"/>
        <v/>
      </c>
      <c r="G189" s="74" t="str">
        <f t="shared" si="52"/>
        <v/>
      </c>
      <c r="N189" s="150" t="str">
        <f t="shared" si="59"/>
        <v/>
      </c>
      <c r="O189" s="128" t="str">
        <f t="shared" si="64"/>
        <v/>
      </c>
      <c r="P189" s="132" t="str">
        <f t="shared" si="60"/>
        <v/>
      </c>
      <c r="Q189" s="151" t="str">
        <f t="shared" si="47"/>
        <v/>
      </c>
      <c r="R189" s="151" t="str">
        <f t="shared" si="48"/>
        <v/>
      </c>
      <c r="S189" s="151" t="str">
        <f t="shared" si="53"/>
        <v/>
      </c>
      <c r="T189" s="132" t="str">
        <f t="shared" si="54"/>
        <v/>
      </c>
      <c r="AD189" s="150" t="str">
        <f t="shared" si="61"/>
        <v/>
      </c>
      <c r="AE189" s="128" t="str">
        <f t="shared" si="65"/>
        <v/>
      </c>
      <c r="AF189" s="132" t="str">
        <f t="shared" si="62"/>
        <v/>
      </c>
      <c r="AG189" s="151" t="str">
        <f t="shared" si="49"/>
        <v/>
      </c>
      <c r="AH189" s="151" t="str">
        <f t="shared" si="50"/>
        <v/>
      </c>
      <c r="AI189" s="151" t="str">
        <f t="shared" si="55"/>
        <v/>
      </c>
      <c r="AJ189" s="132" t="str">
        <f t="shared" si="56"/>
        <v/>
      </c>
    </row>
    <row r="190" spans="1:36" x14ac:dyDescent="0.35">
      <c r="A190" s="76" t="str">
        <f t="shared" si="57"/>
        <v/>
      </c>
      <c r="B190" s="77" t="str">
        <f t="shared" si="63"/>
        <v/>
      </c>
      <c r="C190" s="74" t="str">
        <f t="shared" si="58"/>
        <v/>
      </c>
      <c r="D190" s="78" t="str">
        <f t="shared" si="45"/>
        <v/>
      </c>
      <c r="E190" s="78" t="str">
        <f t="shared" si="46"/>
        <v/>
      </c>
      <c r="F190" s="78" t="str">
        <f t="shared" si="51"/>
        <v/>
      </c>
      <c r="G190" s="74" t="str">
        <f t="shared" si="52"/>
        <v/>
      </c>
      <c r="N190" s="150" t="str">
        <f t="shared" si="59"/>
        <v/>
      </c>
      <c r="O190" s="128" t="str">
        <f t="shared" si="64"/>
        <v/>
      </c>
      <c r="P190" s="132" t="str">
        <f t="shared" si="60"/>
        <v/>
      </c>
      <c r="Q190" s="151" t="str">
        <f t="shared" si="47"/>
        <v/>
      </c>
      <c r="R190" s="151" t="str">
        <f t="shared" si="48"/>
        <v/>
      </c>
      <c r="S190" s="151" t="str">
        <f t="shared" si="53"/>
        <v/>
      </c>
      <c r="T190" s="132" t="str">
        <f t="shared" si="54"/>
        <v/>
      </c>
      <c r="AD190" s="150" t="str">
        <f t="shared" si="61"/>
        <v/>
      </c>
      <c r="AE190" s="128" t="str">
        <f t="shared" si="65"/>
        <v/>
      </c>
      <c r="AF190" s="132" t="str">
        <f t="shared" si="62"/>
        <v/>
      </c>
      <c r="AG190" s="151" t="str">
        <f t="shared" si="49"/>
        <v/>
      </c>
      <c r="AH190" s="151" t="str">
        <f t="shared" si="50"/>
        <v/>
      </c>
      <c r="AI190" s="151" t="str">
        <f t="shared" si="55"/>
        <v/>
      </c>
      <c r="AJ190" s="132" t="str">
        <f t="shared" si="56"/>
        <v/>
      </c>
    </row>
    <row r="191" spans="1:36" x14ac:dyDescent="0.35">
      <c r="A191" s="76" t="str">
        <f t="shared" si="57"/>
        <v/>
      </c>
      <c r="B191" s="77" t="str">
        <f t="shared" si="63"/>
        <v/>
      </c>
      <c r="C191" s="74" t="str">
        <f t="shared" si="58"/>
        <v/>
      </c>
      <c r="D191" s="78" t="str">
        <f t="shared" si="45"/>
        <v/>
      </c>
      <c r="E191" s="78" t="str">
        <f t="shared" si="46"/>
        <v/>
      </c>
      <c r="F191" s="78" t="str">
        <f t="shared" si="51"/>
        <v/>
      </c>
      <c r="G191" s="74" t="str">
        <f t="shared" si="52"/>
        <v/>
      </c>
      <c r="N191" s="150" t="str">
        <f t="shared" si="59"/>
        <v/>
      </c>
      <c r="O191" s="128" t="str">
        <f t="shared" si="64"/>
        <v/>
      </c>
      <c r="P191" s="132" t="str">
        <f t="shared" si="60"/>
        <v/>
      </c>
      <c r="Q191" s="151" t="str">
        <f t="shared" si="47"/>
        <v/>
      </c>
      <c r="R191" s="151" t="str">
        <f t="shared" si="48"/>
        <v/>
      </c>
      <c r="S191" s="151" t="str">
        <f t="shared" si="53"/>
        <v/>
      </c>
      <c r="T191" s="132" t="str">
        <f t="shared" si="54"/>
        <v/>
      </c>
      <c r="AD191" s="150" t="str">
        <f t="shared" si="61"/>
        <v/>
      </c>
      <c r="AE191" s="128" t="str">
        <f t="shared" si="65"/>
        <v/>
      </c>
      <c r="AF191" s="132" t="str">
        <f t="shared" si="62"/>
        <v/>
      </c>
      <c r="AG191" s="151" t="str">
        <f t="shared" si="49"/>
        <v/>
      </c>
      <c r="AH191" s="151" t="str">
        <f t="shared" si="50"/>
        <v/>
      </c>
      <c r="AI191" s="151" t="str">
        <f t="shared" si="55"/>
        <v/>
      </c>
      <c r="AJ191" s="132" t="str">
        <f t="shared" si="56"/>
        <v/>
      </c>
    </row>
    <row r="192" spans="1:36" x14ac:dyDescent="0.35">
      <c r="A192" s="76" t="str">
        <f t="shared" si="57"/>
        <v/>
      </c>
      <c r="B192" s="77" t="str">
        <f t="shared" si="63"/>
        <v/>
      </c>
      <c r="C192" s="74" t="str">
        <f t="shared" si="58"/>
        <v/>
      </c>
      <c r="D192" s="78" t="str">
        <f t="shared" si="45"/>
        <v/>
      </c>
      <c r="E192" s="78" t="str">
        <f t="shared" si="46"/>
        <v/>
      </c>
      <c r="F192" s="78" t="str">
        <f t="shared" si="51"/>
        <v/>
      </c>
      <c r="G192" s="74" t="str">
        <f t="shared" si="52"/>
        <v/>
      </c>
      <c r="N192" s="150" t="str">
        <f t="shared" si="59"/>
        <v/>
      </c>
      <c r="O192" s="128" t="str">
        <f t="shared" si="64"/>
        <v/>
      </c>
      <c r="P192" s="132" t="str">
        <f t="shared" si="60"/>
        <v/>
      </c>
      <c r="Q192" s="151" t="str">
        <f t="shared" si="47"/>
        <v/>
      </c>
      <c r="R192" s="151" t="str">
        <f t="shared" si="48"/>
        <v/>
      </c>
      <c r="S192" s="151" t="str">
        <f t="shared" si="53"/>
        <v/>
      </c>
      <c r="T192" s="132" t="str">
        <f t="shared" si="54"/>
        <v/>
      </c>
      <c r="AD192" s="150" t="str">
        <f t="shared" si="61"/>
        <v/>
      </c>
      <c r="AE192" s="128" t="str">
        <f t="shared" si="65"/>
        <v/>
      </c>
      <c r="AF192" s="132" t="str">
        <f t="shared" si="62"/>
        <v/>
      </c>
      <c r="AG192" s="151" t="str">
        <f t="shared" si="49"/>
        <v/>
      </c>
      <c r="AH192" s="151" t="str">
        <f t="shared" si="50"/>
        <v/>
      </c>
      <c r="AI192" s="151" t="str">
        <f t="shared" si="55"/>
        <v/>
      </c>
      <c r="AJ192" s="132" t="str">
        <f t="shared" si="56"/>
        <v/>
      </c>
    </row>
    <row r="193" spans="1:36" x14ac:dyDescent="0.35">
      <c r="A193" s="76" t="str">
        <f t="shared" si="57"/>
        <v/>
      </c>
      <c r="B193" s="77" t="str">
        <f t="shared" si="63"/>
        <v/>
      </c>
      <c r="C193" s="74" t="str">
        <f t="shared" si="58"/>
        <v/>
      </c>
      <c r="D193" s="78" t="str">
        <f t="shared" si="45"/>
        <v/>
      </c>
      <c r="E193" s="78" t="str">
        <f t="shared" si="46"/>
        <v/>
      </c>
      <c r="F193" s="78" t="str">
        <f t="shared" si="51"/>
        <v/>
      </c>
      <c r="G193" s="74" t="str">
        <f t="shared" si="52"/>
        <v/>
      </c>
      <c r="N193" s="150" t="str">
        <f t="shared" si="59"/>
        <v/>
      </c>
      <c r="O193" s="128" t="str">
        <f t="shared" si="64"/>
        <v/>
      </c>
      <c r="P193" s="132" t="str">
        <f t="shared" si="60"/>
        <v/>
      </c>
      <c r="Q193" s="151" t="str">
        <f t="shared" si="47"/>
        <v/>
      </c>
      <c r="R193" s="151" t="str">
        <f t="shared" si="48"/>
        <v/>
      </c>
      <c r="S193" s="151" t="str">
        <f t="shared" si="53"/>
        <v/>
      </c>
      <c r="T193" s="132" t="str">
        <f t="shared" si="54"/>
        <v/>
      </c>
      <c r="AD193" s="150" t="str">
        <f t="shared" si="61"/>
        <v/>
      </c>
      <c r="AE193" s="128" t="str">
        <f t="shared" si="65"/>
        <v/>
      </c>
      <c r="AF193" s="132" t="str">
        <f t="shared" si="62"/>
        <v/>
      </c>
      <c r="AG193" s="151" t="str">
        <f t="shared" si="49"/>
        <v/>
      </c>
      <c r="AH193" s="151" t="str">
        <f t="shared" si="50"/>
        <v/>
      </c>
      <c r="AI193" s="151" t="str">
        <f t="shared" si="55"/>
        <v/>
      </c>
      <c r="AJ193" s="132" t="str">
        <f t="shared" si="56"/>
        <v/>
      </c>
    </row>
    <row r="194" spans="1:36" x14ac:dyDescent="0.35">
      <c r="A194" s="76" t="str">
        <f t="shared" si="57"/>
        <v/>
      </c>
      <c r="B194" s="77" t="str">
        <f t="shared" si="63"/>
        <v/>
      </c>
      <c r="C194" s="74" t="str">
        <f t="shared" si="58"/>
        <v/>
      </c>
      <c r="D194" s="78" t="str">
        <f t="shared" si="45"/>
        <v/>
      </c>
      <c r="E194" s="78" t="str">
        <f t="shared" si="46"/>
        <v/>
      </c>
      <c r="F194" s="78" t="str">
        <f t="shared" si="51"/>
        <v/>
      </c>
      <c r="G194" s="74" t="str">
        <f t="shared" si="52"/>
        <v/>
      </c>
      <c r="N194" s="150" t="str">
        <f t="shared" si="59"/>
        <v/>
      </c>
      <c r="O194" s="128" t="str">
        <f t="shared" si="64"/>
        <v/>
      </c>
      <c r="P194" s="132" t="str">
        <f t="shared" si="60"/>
        <v/>
      </c>
      <c r="Q194" s="151" t="str">
        <f t="shared" si="47"/>
        <v/>
      </c>
      <c r="R194" s="151" t="str">
        <f t="shared" si="48"/>
        <v/>
      </c>
      <c r="S194" s="151" t="str">
        <f t="shared" si="53"/>
        <v/>
      </c>
      <c r="T194" s="132" t="str">
        <f t="shared" si="54"/>
        <v/>
      </c>
      <c r="AD194" s="150" t="str">
        <f t="shared" si="61"/>
        <v/>
      </c>
      <c r="AE194" s="128" t="str">
        <f t="shared" si="65"/>
        <v/>
      </c>
      <c r="AF194" s="132" t="str">
        <f t="shared" si="62"/>
        <v/>
      </c>
      <c r="AG194" s="151" t="str">
        <f t="shared" si="49"/>
        <v/>
      </c>
      <c r="AH194" s="151" t="str">
        <f t="shared" si="50"/>
        <v/>
      </c>
      <c r="AI194" s="151" t="str">
        <f t="shared" si="55"/>
        <v/>
      </c>
      <c r="AJ194" s="132" t="str">
        <f t="shared" si="56"/>
        <v/>
      </c>
    </row>
    <row r="195" spans="1:36" x14ac:dyDescent="0.35">
      <c r="A195" s="76" t="str">
        <f t="shared" si="57"/>
        <v/>
      </c>
      <c r="B195" s="77" t="str">
        <f t="shared" si="63"/>
        <v/>
      </c>
      <c r="C195" s="74" t="str">
        <f t="shared" si="58"/>
        <v/>
      </c>
      <c r="D195" s="78" t="str">
        <f t="shared" si="45"/>
        <v/>
      </c>
      <c r="E195" s="78" t="str">
        <f t="shared" si="46"/>
        <v/>
      </c>
      <c r="F195" s="78" t="str">
        <f t="shared" si="51"/>
        <v/>
      </c>
      <c r="G195" s="74" t="str">
        <f t="shared" si="52"/>
        <v/>
      </c>
      <c r="N195" s="150" t="str">
        <f t="shared" si="59"/>
        <v/>
      </c>
      <c r="O195" s="128" t="str">
        <f t="shared" si="64"/>
        <v/>
      </c>
      <c r="P195" s="132" t="str">
        <f t="shared" si="60"/>
        <v/>
      </c>
      <c r="Q195" s="151" t="str">
        <f t="shared" si="47"/>
        <v/>
      </c>
      <c r="R195" s="151" t="str">
        <f t="shared" si="48"/>
        <v/>
      </c>
      <c r="S195" s="151" t="str">
        <f t="shared" si="53"/>
        <v/>
      </c>
      <c r="T195" s="132" t="str">
        <f t="shared" si="54"/>
        <v/>
      </c>
      <c r="AD195" s="150" t="str">
        <f t="shared" si="61"/>
        <v/>
      </c>
      <c r="AE195" s="128" t="str">
        <f t="shared" si="65"/>
        <v/>
      </c>
      <c r="AF195" s="132" t="str">
        <f t="shared" si="62"/>
        <v/>
      </c>
      <c r="AG195" s="151" t="str">
        <f t="shared" si="49"/>
        <v/>
      </c>
      <c r="AH195" s="151" t="str">
        <f t="shared" si="50"/>
        <v/>
      </c>
      <c r="AI195" s="151" t="str">
        <f t="shared" si="55"/>
        <v/>
      </c>
      <c r="AJ195" s="132" t="str">
        <f t="shared" si="56"/>
        <v/>
      </c>
    </row>
    <row r="196" spans="1:36" x14ac:dyDescent="0.35">
      <c r="A196" s="76" t="str">
        <f t="shared" si="57"/>
        <v/>
      </c>
      <c r="B196" s="77" t="str">
        <f t="shared" si="63"/>
        <v/>
      </c>
      <c r="C196" s="74" t="str">
        <f t="shared" si="58"/>
        <v/>
      </c>
      <c r="D196" s="78" t="str">
        <f t="shared" si="45"/>
        <v/>
      </c>
      <c r="E196" s="78" t="str">
        <f t="shared" si="46"/>
        <v/>
      </c>
      <c r="F196" s="78" t="str">
        <f t="shared" si="51"/>
        <v/>
      </c>
      <c r="G196" s="74" t="str">
        <f t="shared" si="52"/>
        <v/>
      </c>
      <c r="N196" s="150" t="str">
        <f t="shared" si="59"/>
        <v/>
      </c>
      <c r="O196" s="128" t="str">
        <f t="shared" si="64"/>
        <v/>
      </c>
      <c r="P196" s="132" t="str">
        <f t="shared" si="60"/>
        <v/>
      </c>
      <c r="Q196" s="151" t="str">
        <f t="shared" si="47"/>
        <v/>
      </c>
      <c r="R196" s="151" t="str">
        <f t="shared" si="48"/>
        <v/>
      </c>
      <c r="S196" s="151" t="str">
        <f t="shared" si="53"/>
        <v/>
      </c>
      <c r="T196" s="132" t="str">
        <f t="shared" si="54"/>
        <v/>
      </c>
      <c r="AD196" s="150" t="str">
        <f t="shared" si="61"/>
        <v/>
      </c>
      <c r="AE196" s="128" t="str">
        <f t="shared" si="65"/>
        <v/>
      </c>
      <c r="AF196" s="132" t="str">
        <f t="shared" si="62"/>
        <v/>
      </c>
      <c r="AG196" s="151" t="str">
        <f t="shared" si="49"/>
        <v/>
      </c>
      <c r="AH196" s="151" t="str">
        <f t="shared" si="50"/>
        <v/>
      </c>
      <c r="AI196" s="151" t="str">
        <f t="shared" si="55"/>
        <v/>
      </c>
      <c r="AJ196" s="132" t="str">
        <f t="shared" si="56"/>
        <v/>
      </c>
    </row>
    <row r="197" spans="1:36" x14ac:dyDescent="0.35">
      <c r="A197" s="76" t="str">
        <f t="shared" si="57"/>
        <v/>
      </c>
      <c r="B197" s="77" t="str">
        <f t="shared" si="63"/>
        <v/>
      </c>
      <c r="C197" s="74" t="str">
        <f t="shared" si="58"/>
        <v/>
      </c>
      <c r="D197" s="78" t="str">
        <f t="shared" si="45"/>
        <v/>
      </c>
      <c r="E197" s="78" t="str">
        <f t="shared" si="46"/>
        <v/>
      </c>
      <c r="F197" s="78" t="str">
        <f t="shared" si="51"/>
        <v/>
      </c>
      <c r="G197" s="74" t="str">
        <f t="shared" si="52"/>
        <v/>
      </c>
      <c r="N197" s="150" t="str">
        <f t="shared" si="59"/>
        <v/>
      </c>
      <c r="O197" s="128" t="str">
        <f t="shared" si="64"/>
        <v/>
      </c>
      <c r="P197" s="132" t="str">
        <f t="shared" si="60"/>
        <v/>
      </c>
      <c r="Q197" s="151" t="str">
        <f t="shared" si="47"/>
        <v/>
      </c>
      <c r="R197" s="151" t="str">
        <f t="shared" si="48"/>
        <v/>
      </c>
      <c r="S197" s="151" t="str">
        <f t="shared" si="53"/>
        <v/>
      </c>
      <c r="T197" s="132" t="str">
        <f t="shared" si="54"/>
        <v/>
      </c>
      <c r="AD197" s="150" t="str">
        <f t="shared" si="61"/>
        <v/>
      </c>
      <c r="AE197" s="128" t="str">
        <f t="shared" si="65"/>
        <v/>
      </c>
      <c r="AF197" s="132" t="str">
        <f t="shared" si="62"/>
        <v/>
      </c>
      <c r="AG197" s="151" t="str">
        <f t="shared" si="49"/>
        <v/>
      </c>
      <c r="AH197" s="151" t="str">
        <f t="shared" si="50"/>
        <v/>
      </c>
      <c r="AI197" s="151" t="str">
        <f t="shared" si="55"/>
        <v/>
      </c>
      <c r="AJ197" s="132" t="str">
        <f t="shared" si="56"/>
        <v/>
      </c>
    </row>
    <row r="198" spans="1:36" x14ac:dyDescent="0.35">
      <c r="A198" s="76" t="str">
        <f t="shared" si="57"/>
        <v/>
      </c>
      <c r="B198" s="77" t="str">
        <f t="shared" si="63"/>
        <v/>
      </c>
      <c r="C198" s="74" t="str">
        <f t="shared" si="58"/>
        <v/>
      </c>
      <c r="D198" s="78" t="str">
        <f t="shared" si="45"/>
        <v/>
      </c>
      <c r="E198" s="78" t="str">
        <f t="shared" si="46"/>
        <v/>
      </c>
      <c r="F198" s="78" t="str">
        <f t="shared" si="51"/>
        <v/>
      </c>
      <c r="G198" s="74" t="str">
        <f t="shared" si="52"/>
        <v/>
      </c>
      <c r="N198" s="150" t="str">
        <f t="shared" si="59"/>
        <v/>
      </c>
      <c r="O198" s="128" t="str">
        <f t="shared" si="64"/>
        <v/>
      </c>
      <c r="P198" s="132" t="str">
        <f t="shared" si="60"/>
        <v/>
      </c>
      <c r="Q198" s="151" t="str">
        <f t="shared" si="47"/>
        <v/>
      </c>
      <c r="R198" s="151" t="str">
        <f t="shared" si="48"/>
        <v/>
      </c>
      <c r="S198" s="151" t="str">
        <f t="shared" si="53"/>
        <v/>
      </c>
      <c r="T198" s="132" t="str">
        <f t="shared" si="54"/>
        <v/>
      </c>
      <c r="AD198" s="150" t="str">
        <f t="shared" si="61"/>
        <v/>
      </c>
      <c r="AE198" s="128" t="str">
        <f t="shared" si="65"/>
        <v/>
      </c>
      <c r="AF198" s="132" t="str">
        <f t="shared" si="62"/>
        <v/>
      </c>
      <c r="AG198" s="151" t="str">
        <f t="shared" si="49"/>
        <v/>
      </c>
      <c r="AH198" s="151" t="str">
        <f t="shared" si="50"/>
        <v/>
      </c>
      <c r="AI198" s="151" t="str">
        <f t="shared" si="55"/>
        <v/>
      </c>
      <c r="AJ198" s="132" t="str">
        <f t="shared" si="56"/>
        <v/>
      </c>
    </row>
    <row r="199" spans="1:36" x14ac:dyDescent="0.35">
      <c r="A199" s="76" t="str">
        <f t="shared" si="57"/>
        <v/>
      </c>
      <c r="B199" s="77" t="str">
        <f t="shared" si="63"/>
        <v/>
      </c>
      <c r="C199" s="74" t="str">
        <f t="shared" si="58"/>
        <v/>
      </c>
      <c r="D199" s="78" t="str">
        <f t="shared" si="45"/>
        <v/>
      </c>
      <c r="E199" s="78" t="str">
        <f t="shared" si="46"/>
        <v/>
      </c>
      <c r="F199" s="78" t="str">
        <f t="shared" si="51"/>
        <v/>
      </c>
      <c r="G199" s="74" t="str">
        <f t="shared" si="52"/>
        <v/>
      </c>
      <c r="N199" s="150" t="str">
        <f t="shared" si="59"/>
        <v/>
      </c>
      <c r="O199" s="128" t="str">
        <f t="shared" si="64"/>
        <v/>
      </c>
      <c r="P199" s="132" t="str">
        <f t="shared" si="60"/>
        <v/>
      </c>
      <c r="Q199" s="151" t="str">
        <f t="shared" si="47"/>
        <v/>
      </c>
      <c r="R199" s="151" t="str">
        <f t="shared" si="48"/>
        <v/>
      </c>
      <c r="S199" s="151" t="str">
        <f t="shared" si="53"/>
        <v/>
      </c>
      <c r="T199" s="132" t="str">
        <f t="shared" si="54"/>
        <v/>
      </c>
      <c r="AD199" s="150" t="str">
        <f t="shared" si="61"/>
        <v/>
      </c>
      <c r="AE199" s="128" t="str">
        <f t="shared" si="65"/>
        <v/>
      </c>
      <c r="AF199" s="132" t="str">
        <f t="shared" si="62"/>
        <v/>
      </c>
      <c r="AG199" s="151" t="str">
        <f t="shared" si="49"/>
        <v/>
      </c>
      <c r="AH199" s="151" t="str">
        <f t="shared" si="50"/>
        <v/>
      </c>
      <c r="AI199" s="151" t="str">
        <f t="shared" si="55"/>
        <v/>
      </c>
      <c r="AJ199" s="132" t="str">
        <f t="shared" si="56"/>
        <v/>
      </c>
    </row>
    <row r="200" spans="1:36" x14ac:dyDescent="0.35">
      <c r="A200" s="76" t="str">
        <f t="shared" si="57"/>
        <v/>
      </c>
      <c r="B200" s="77" t="str">
        <f t="shared" si="63"/>
        <v/>
      </c>
      <c r="C200" s="74" t="str">
        <f t="shared" si="58"/>
        <v/>
      </c>
      <c r="D200" s="78" t="str">
        <f t="shared" si="45"/>
        <v/>
      </c>
      <c r="E200" s="78" t="str">
        <f t="shared" si="46"/>
        <v/>
      </c>
      <c r="F200" s="78" t="str">
        <f t="shared" si="51"/>
        <v/>
      </c>
      <c r="G200" s="74" t="str">
        <f t="shared" si="52"/>
        <v/>
      </c>
      <c r="N200" s="150" t="str">
        <f t="shared" si="59"/>
        <v/>
      </c>
      <c r="O200" s="128" t="str">
        <f t="shared" si="64"/>
        <v/>
      </c>
      <c r="P200" s="132" t="str">
        <f t="shared" si="60"/>
        <v/>
      </c>
      <c r="Q200" s="151" t="str">
        <f t="shared" si="47"/>
        <v/>
      </c>
      <c r="R200" s="151" t="str">
        <f t="shared" si="48"/>
        <v/>
      </c>
      <c r="S200" s="151" t="str">
        <f t="shared" si="53"/>
        <v/>
      </c>
      <c r="T200" s="132" t="str">
        <f t="shared" si="54"/>
        <v/>
      </c>
      <c r="AD200" s="150" t="str">
        <f t="shared" si="61"/>
        <v/>
      </c>
      <c r="AE200" s="128" t="str">
        <f t="shared" si="65"/>
        <v/>
      </c>
      <c r="AF200" s="132" t="str">
        <f t="shared" si="62"/>
        <v/>
      </c>
      <c r="AG200" s="151" t="str">
        <f t="shared" si="49"/>
        <v/>
      </c>
      <c r="AH200" s="151" t="str">
        <f t="shared" si="50"/>
        <v/>
      </c>
      <c r="AI200" s="151" t="str">
        <f t="shared" si="55"/>
        <v/>
      </c>
      <c r="AJ200" s="132" t="str">
        <f t="shared" si="56"/>
        <v/>
      </c>
    </row>
    <row r="201" spans="1:36" x14ac:dyDescent="0.35">
      <c r="A201" s="76" t="str">
        <f t="shared" si="57"/>
        <v/>
      </c>
      <c r="B201" s="77" t="str">
        <f t="shared" si="63"/>
        <v/>
      </c>
      <c r="C201" s="74" t="str">
        <f t="shared" si="58"/>
        <v/>
      </c>
      <c r="D201" s="78" t="str">
        <f t="shared" si="45"/>
        <v/>
      </c>
      <c r="E201" s="78" t="str">
        <f t="shared" si="46"/>
        <v/>
      </c>
      <c r="F201" s="78" t="str">
        <f t="shared" si="51"/>
        <v/>
      </c>
      <c r="G201" s="74" t="str">
        <f t="shared" si="52"/>
        <v/>
      </c>
      <c r="N201" s="150" t="str">
        <f t="shared" si="59"/>
        <v/>
      </c>
      <c r="O201" s="128" t="str">
        <f t="shared" si="64"/>
        <v/>
      </c>
      <c r="P201" s="132" t="str">
        <f t="shared" si="60"/>
        <v/>
      </c>
      <c r="Q201" s="151" t="str">
        <f t="shared" si="47"/>
        <v/>
      </c>
      <c r="R201" s="151" t="str">
        <f t="shared" si="48"/>
        <v/>
      </c>
      <c r="S201" s="151" t="str">
        <f t="shared" si="53"/>
        <v/>
      </c>
      <c r="T201" s="132" t="str">
        <f t="shared" si="54"/>
        <v/>
      </c>
      <c r="AD201" s="150" t="str">
        <f t="shared" si="61"/>
        <v/>
      </c>
      <c r="AE201" s="128" t="str">
        <f t="shared" si="65"/>
        <v/>
      </c>
      <c r="AF201" s="132" t="str">
        <f t="shared" si="62"/>
        <v/>
      </c>
      <c r="AG201" s="151" t="str">
        <f t="shared" si="49"/>
        <v/>
      </c>
      <c r="AH201" s="151" t="str">
        <f t="shared" si="50"/>
        <v/>
      </c>
      <c r="AI201" s="151" t="str">
        <f t="shared" si="55"/>
        <v/>
      </c>
      <c r="AJ201" s="132" t="str">
        <f t="shared" si="56"/>
        <v/>
      </c>
    </row>
    <row r="202" spans="1:36" x14ac:dyDescent="0.35">
      <c r="A202" s="76" t="str">
        <f t="shared" si="57"/>
        <v/>
      </c>
      <c r="B202" s="77" t="str">
        <f t="shared" si="63"/>
        <v/>
      </c>
      <c r="C202" s="74" t="str">
        <f t="shared" si="58"/>
        <v/>
      </c>
      <c r="D202" s="78" t="str">
        <f t="shared" si="45"/>
        <v/>
      </c>
      <c r="E202" s="78" t="str">
        <f t="shared" si="46"/>
        <v/>
      </c>
      <c r="F202" s="78" t="str">
        <f t="shared" si="51"/>
        <v/>
      </c>
      <c r="G202" s="74" t="str">
        <f t="shared" si="52"/>
        <v/>
      </c>
      <c r="N202" s="150" t="str">
        <f t="shared" si="59"/>
        <v/>
      </c>
      <c r="O202" s="128" t="str">
        <f t="shared" si="64"/>
        <v/>
      </c>
      <c r="P202" s="132" t="str">
        <f t="shared" si="60"/>
        <v/>
      </c>
      <c r="Q202" s="151" t="str">
        <f t="shared" si="47"/>
        <v/>
      </c>
      <c r="R202" s="151" t="str">
        <f t="shared" si="48"/>
        <v/>
      </c>
      <c r="S202" s="151" t="str">
        <f t="shared" si="53"/>
        <v/>
      </c>
      <c r="T202" s="132" t="str">
        <f t="shared" si="54"/>
        <v/>
      </c>
      <c r="AD202" s="150" t="str">
        <f t="shared" si="61"/>
        <v/>
      </c>
      <c r="AE202" s="128" t="str">
        <f t="shared" si="65"/>
        <v/>
      </c>
      <c r="AF202" s="132" t="str">
        <f t="shared" si="62"/>
        <v/>
      </c>
      <c r="AG202" s="151" t="str">
        <f t="shared" si="49"/>
        <v/>
      </c>
      <c r="AH202" s="151" t="str">
        <f t="shared" si="50"/>
        <v/>
      </c>
      <c r="AI202" s="151" t="str">
        <f t="shared" si="55"/>
        <v/>
      </c>
      <c r="AJ202" s="132" t="str">
        <f t="shared" si="56"/>
        <v/>
      </c>
    </row>
    <row r="203" spans="1:36" x14ac:dyDescent="0.35">
      <c r="A203" s="76" t="str">
        <f t="shared" si="57"/>
        <v/>
      </c>
      <c r="B203" s="77" t="str">
        <f t="shared" si="63"/>
        <v/>
      </c>
      <c r="C203" s="74" t="str">
        <f t="shared" si="58"/>
        <v/>
      </c>
      <c r="D203" s="78" t="str">
        <f t="shared" si="45"/>
        <v/>
      </c>
      <c r="E203" s="78" t="str">
        <f t="shared" si="46"/>
        <v/>
      </c>
      <c r="F203" s="78" t="str">
        <f t="shared" si="51"/>
        <v/>
      </c>
      <c r="G203" s="74" t="str">
        <f t="shared" si="52"/>
        <v/>
      </c>
      <c r="N203" s="150" t="str">
        <f t="shared" si="59"/>
        <v/>
      </c>
      <c r="O203" s="128" t="str">
        <f t="shared" si="64"/>
        <v/>
      </c>
      <c r="P203" s="132" t="str">
        <f t="shared" si="60"/>
        <v/>
      </c>
      <c r="Q203" s="151" t="str">
        <f t="shared" si="47"/>
        <v/>
      </c>
      <c r="R203" s="151" t="str">
        <f t="shared" si="48"/>
        <v/>
      </c>
      <c r="S203" s="151" t="str">
        <f t="shared" si="53"/>
        <v/>
      </c>
      <c r="T203" s="132" t="str">
        <f t="shared" si="54"/>
        <v/>
      </c>
      <c r="AD203" s="150" t="str">
        <f t="shared" si="61"/>
        <v/>
      </c>
      <c r="AE203" s="128" t="str">
        <f t="shared" si="65"/>
        <v/>
      </c>
      <c r="AF203" s="132" t="str">
        <f t="shared" si="62"/>
        <v/>
      </c>
      <c r="AG203" s="151" t="str">
        <f t="shared" si="49"/>
        <v/>
      </c>
      <c r="AH203" s="151" t="str">
        <f t="shared" si="50"/>
        <v/>
      </c>
      <c r="AI203" s="151" t="str">
        <f t="shared" si="55"/>
        <v/>
      </c>
      <c r="AJ203" s="132" t="str">
        <f t="shared" si="56"/>
        <v/>
      </c>
    </row>
    <row r="204" spans="1:36" x14ac:dyDescent="0.35">
      <c r="A204" s="76" t="str">
        <f t="shared" si="57"/>
        <v/>
      </c>
      <c r="B204" s="77" t="str">
        <f t="shared" si="63"/>
        <v/>
      </c>
      <c r="C204" s="74" t="str">
        <f t="shared" si="58"/>
        <v/>
      </c>
      <c r="D204" s="78" t="str">
        <f t="shared" si="45"/>
        <v/>
      </c>
      <c r="E204" s="78" t="str">
        <f t="shared" si="46"/>
        <v/>
      </c>
      <c r="F204" s="78" t="str">
        <f t="shared" si="51"/>
        <v/>
      </c>
      <c r="G204" s="74" t="str">
        <f t="shared" si="52"/>
        <v/>
      </c>
      <c r="N204" s="150" t="str">
        <f t="shared" si="59"/>
        <v/>
      </c>
      <c r="O204" s="128" t="str">
        <f t="shared" si="64"/>
        <v/>
      </c>
      <c r="P204" s="132" t="str">
        <f t="shared" si="60"/>
        <v/>
      </c>
      <c r="Q204" s="151" t="str">
        <f t="shared" si="47"/>
        <v/>
      </c>
      <c r="R204" s="151" t="str">
        <f t="shared" si="48"/>
        <v/>
      </c>
      <c r="S204" s="151" t="str">
        <f t="shared" si="53"/>
        <v/>
      </c>
      <c r="T204" s="132" t="str">
        <f t="shared" si="54"/>
        <v/>
      </c>
      <c r="AD204" s="150" t="str">
        <f t="shared" si="61"/>
        <v/>
      </c>
      <c r="AE204" s="128" t="str">
        <f t="shared" si="65"/>
        <v/>
      </c>
      <c r="AF204" s="132" t="str">
        <f t="shared" si="62"/>
        <v/>
      </c>
      <c r="AG204" s="151" t="str">
        <f t="shared" si="49"/>
        <v/>
      </c>
      <c r="AH204" s="151" t="str">
        <f t="shared" si="50"/>
        <v/>
      </c>
      <c r="AI204" s="151" t="str">
        <f t="shared" si="55"/>
        <v/>
      </c>
      <c r="AJ204" s="132" t="str">
        <f t="shared" si="56"/>
        <v/>
      </c>
    </row>
    <row r="205" spans="1:36" x14ac:dyDescent="0.35">
      <c r="A205" s="76" t="str">
        <f t="shared" si="57"/>
        <v/>
      </c>
      <c r="B205" s="77" t="str">
        <f t="shared" si="63"/>
        <v/>
      </c>
      <c r="C205" s="74" t="str">
        <f t="shared" si="58"/>
        <v/>
      </c>
      <c r="D205" s="78" t="str">
        <f t="shared" si="45"/>
        <v/>
      </c>
      <c r="E205" s="78" t="str">
        <f t="shared" si="46"/>
        <v/>
      </c>
      <c r="F205" s="78" t="str">
        <f t="shared" si="51"/>
        <v/>
      </c>
      <c r="G205" s="74" t="str">
        <f t="shared" si="52"/>
        <v/>
      </c>
      <c r="N205" s="150" t="str">
        <f t="shared" si="59"/>
        <v/>
      </c>
      <c r="O205" s="128" t="str">
        <f t="shared" si="64"/>
        <v/>
      </c>
      <c r="P205" s="132" t="str">
        <f t="shared" si="60"/>
        <v/>
      </c>
      <c r="Q205" s="151" t="str">
        <f t="shared" si="47"/>
        <v/>
      </c>
      <c r="R205" s="151" t="str">
        <f t="shared" si="48"/>
        <v/>
      </c>
      <c r="S205" s="151" t="str">
        <f t="shared" si="53"/>
        <v/>
      </c>
      <c r="T205" s="132" t="str">
        <f t="shared" si="54"/>
        <v/>
      </c>
      <c r="AD205" s="150" t="str">
        <f t="shared" si="61"/>
        <v/>
      </c>
      <c r="AE205" s="128" t="str">
        <f t="shared" si="65"/>
        <v/>
      </c>
      <c r="AF205" s="132" t="str">
        <f t="shared" si="62"/>
        <v/>
      </c>
      <c r="AG205" s="151" t="str">
        <f t="shared" si="49"/>
        <v/>
      </c>
      <c r="AH205" s="151" t="str">
        <f t="shared" si="50"/>
        <v/>
      </c>
      <c r="AI205" s="151" t="str">
        <f t="shared" si="55"/>
        <v/>
      </c>
      <c r="AJ205" s="132" t="str">
        <f t="shared" si="56"/>
        <v/>
      </c>
    </row>
    <row r="206" spans="1:36" x14ac:dyDescent="0.35">
      <c r="A206" s="76" t="str">
        <f t="shared" si="57"/>
        <v/>
      </c>
      <c r="B206" s="77" t="str">
        <f t="shared" si="63"/>
        <v/>
      </c>
      <c r="C206" s="74" t="str">
        <f t="shared" si="58"/>
        <v/>
      </c>
      <c r="D206" s="78" t="str">
        <f t="shared" ref="D206:D269" si="66">IF(B206="","",IPMT($E$10/12,B206,$E$7,-$E$8,$E$9,0))</f>
        <v/>
      </c>
      <c r="E206" s="78" t="str">
        <f t="shared" ref="E206:E269" si="67">IF(B206="","",PPMT($E$10/12,B206,$E$7,-$E$8,$E$9,0))</f>
        <v/>
      </c>
      <c r="F206" s="78" t="str">
        <f t="shared" si="51"/>
        <v/>
      </c>
      <c r="G206" s="74" t="str">
        <f t="shared" si="52"/>
        <v/>
      </c>
      <c r="N206" s="150" t="str">
        <f t="shared" si="59"/>
        <v/>
      </c>
      <c r="O206" s="128" t="str">
        <f t="shared" si="64"/>
        <v/>
      </c>
      <c r="P206" s="132" t="str">
        <f t="shared" si="60"/>
        <v/>
      </c>
      <c r="Q206" s="151" t="str">
        <f t="shared" ref="Q206:Q269" si="68">IF(O206="","",IPMT($R$10/12,O206,$R$7,-$R$8,$R$9,0))</f>
        <v/>
      </c>
      <c r="R206" s="151" t="str">
        <f t="shared" ref="R206:R269" si="69">IF(O206="","",PPMT($R$10/12,O206,$R$7,-$R$8,$R$9,0))</f>
        <v/>
      </c>
      <c r="S206" s="151" t="str">
        <f t="shared" si="53"/>
        <v/>
      </c>
      <c r="T206" s="132" t="str">
        <f t="shared" si="54"/>
        <v/>
      </c>
      <c r="AD206" s="150" t="str">
        <f t="shared" si="61"/>
        <v/>
      </c>
      <c r="AE206" s="128" t="str">
        <f t="shared" si="65"/>
        <v/>
      </c>
      <c r="AF206" s="132" t="str">
        <f t="shared" si="62"/>
        <v/>
      </c>
      <c r="AG206" s="151" t="str">
        <f t="shared" ref="AG206:AG269" si="70">IF(AE206="","",IPMT($AH$10/12,AE206,$AH$7,-$AH$8,$AH$9,0))</f>
        <v/>
      </c>
      <c r="AH206" s="151" t="str">
        <f t="shared" ref="AH206:AH269" si="71">IF(AE206="","",PPMT($AH$10/12,AE206,$AH$7,-$AH$8,$AH$9,0))</f>
        <v/>
      </c>
      <c r="AI206" s="151" t="str">
        <f t="shared" si="55"/>
        <v/>
      </c>
      <c r="AJ206" s="132" t="str">
        <f t="shared" si="56"/>
        <v/>
      </c>
    </row>
    <row r="207" spans="1:36" x14ac:dyDescent="0.35">
      <c r="A207" s="76" t="str">
        <f t="shared" si="57"/>
        <v/>
      </c>
      <c r="B207" s="77" t="str">
        <f t="shared" si="63"/>
        <v/>
      </c>
      <c r="C207" s="74" t="str">
        <f t="shared" si="58"/>
        <v/>
      </c>
      <c r="D207" s="78" t="str">
        <f t="shared" si="66"/>
        <v/>
      </c>
      <c r="E207" s="78" t="str">
        <f t="shared" si="67"/>
        <v/>
      </c>
      <c r="F207" s="78" t="str">
        <f t="shared" ref="F207:F270" si="72">IF(B207="","",SUM(D207:E207))</f>
        <v/>
      </c>
      <c r="G207" s="74" t="str">
        <f t="shared" ref="G207:G270" si="73">IF(B207="","",SUM(C207)-SUM(E207))</f>
        <v/>
      </c>
      <c r="N207" s="150" t="str">
        <f t="shared" si="59"/>
        <v/>
      </c>
      <c r="O207" s="128" t="str">
        <f t="shared" si="64"/>
        <v/>
      </c>
      <c r="P207" s="132" t="str">
        <f t="shared" si="60"/>
        <v/>
      </c>
      <c r="Q207" s="151" t="str">
        <f t="shared" si="68"/>
        <v/>
      </c>
      <c r="R207" s="151" t="str">
        <f t="shared" si="69"/>
        <v/>
      </c>
      <c r="S207" s="151" t="str">
        <f t="shared" ref="S207:S270" si="74">IF(O207="","",SUM(Q207:R207))</f>
        <v/>
      </c>
      <c r="T207" s="132" t="str">
        <f t="shared" ref="T207:T270" si="75">IF(O207="","",SUM(P207)-SUM(R207))</f>
        <v/>
      </c>
      <c r="AD207" s="150" t="str">
        <f t="shared" si="61"/>
        <v/>
      </c>
      <c r="AE207" s="128" t="str">
        <f t="shared" si="65"/>
        <v/>
      </c>
      <c r="AF207" s="132" t="str">
        <f t="shared" si="62"/>
        <v/>
      </c>
      <c r="AG207" s="151" t="str">
        <f t="shared" si="70"/>
        <v/>
      </c>
      <c r="AH207" s="151" t="str">
        <f t="shared" si="71"/>
        <v/>
      </c>
      <c r="AI207" s="151" t="str">
        <f t="shared" ref="AI207:AI270" si="76">IF(AE207="","",SUM(AG207:AH207))</f>
        <v/>
      </c>
      <c r="AJ207" s="132" t="str">
        <f t="shared" ref="AJ207:AJ270" si="77">IF(AE207="","",SUM(AF207)-SUM(AH207))</f>
        <v/>
      </c>
    </row>
    <row r="208" spans="1:36" x14ac:dyDescent="0.35">
      <c r="A208" s="76" t="str">
        <f t="shared" ref="A208:A271" si="78">IF(B208="","",EDATE(A207,1))</f>
        <v/>
      </c>
      <c r="B208" s="77" t="str">
        <f t="shared" si="63"/>
        <v/>
      </c>
      <c r="C208" s="74" t="str">
        <f t="shared" ref="C208:C271" si="79">IF(B208="","",G207)</f>
        <v/>
      </c>
      <c r="D208" s="78" t="str">
        <f t="shared" si="66"/>
        <v/>
      </c>
      <c r="E208" s="78" t="str">
        <f t="shared" si="67"/>
        <v/>
      </c>
      <c r="F208" s="78" t="str">
        <f t="shared" si="72"/>
        <v/>
      </c>
      <c r="G208" s="74" t="str">
        <f t="shared" si="73"/>
        <v/>
      </c>
      <c r="N208" s="150" t="str">
        <f t="shared" ref="N208:N271" si="80">IF(O208="","",EDATE(N207,1))</f>
        <v/>
      </c>
      <c r="O208" s="128" t="str">
        <f t="shared" si="64"/>
        <v/>
      </c>
      <c r="P208" s="132" t="str">
        <f t="shared" ref="P208:P271" si="81">IF(O208="","",T207)</f>
        <v/>
      </c>
      <c r="Q208" s="151" t="str">
        <f t="shared" si="68"/>
        <v/>
      </c>
      <c r="R208" s="151" t="str">
        <f t="shared" si="69"/>
        <v/>
      </c>
      <c r="S208" s="151" t="str">
        <f t="shared" si="74"/>
        <v/>
      </c>
      <c r="T208" s="132" t="str">
        <f t="shared" si="75"/>
        <v/>
      </c>
      <c r="AD208" s="150" t="str">
        <f t="shared" ref="AD208:AD271" si="82">IF(AE208="","",EDATE(AD207,1))</f>
        <v/>
      </c>
      <c r="AE208" s="128" t="str">
        <f t="shared" si="65"/>
        <v/>
      </c>
      <c r="AF208" s="132" t="str">
        <f t="shared" ref="AF208:AF271" si="83">IF(AE208="","",AJ207)</f>
        <v/>
      </c>
      <c r="AG208" s="151" t="str">
        <f t="shared" si="70"/>
        <v/>
      </c>
      <c r="AH208" s="151" t="str">
        <f t="shared" si="71"/>
        <v/>
      </c>
      <c r="AI208" s="151" t="str">
        <f t="shared" si="76"/>
        <v/>
      </c>
      <c r="AJ208" s="132" t="str">
        <f t="shared" si="77"/>
        <v/>
      </c>
    </row>
    <row r="209" spans="1:36" x14ac:dyDescent="0.35">
      <c r="A209" s="76" t="str">
        <f t="shared" si="78"/>
        <v/>
      </c>
      <c r="B209" s="77" t="str">
        <f t="shared" ref="B209:B272" si="84">IF(B208="","",IF(SUM(B208)+1&lt;=$E$7,SUM(B208)+1,""))</f>
        <v/>
      </c>
      <c r="C209" s="74" t="str">
        <f t="shared" si="79"/>
        <v/>
      </c>
      <c r="D209" s="78" t="str">
        <f t="shared" si="66"/>
        <v/>
      </c>
      <c r="E209" s="78" t="str">
        <f t="shared" si="67"/>
        <v/>
      </c>
      <c r="F209" s="78" t="str">
        <f t="shared" si="72"/>
        <v/>
      </c>
      <c r="G209" s="74" t="str">
        <f t="shared" si="73"/>
        <v/>
      </c>
      <c r="N209" s="150" t="str">
        <f t="shared" si="80"/>
        <v/>
      </c>
      <c r="O209" s="128" t="str">
        <f t="shared" ref="O209:O272" si="85">IF(O208="","",IF(SUM(O208)+1&lt;=$E$7,SUM(O208)+1,""))</f>
        <v/>
      </c>
      <c r="P209" s="132" t="str">
        <f t="shared" si="81"/>
        <v/>
      </c>
      <c r="Q209" s="151" t="str">
        <f t="shared" si="68"/>
        <v/>
      </c>
      <c r="R209" s="151" t="str">
        <f t="shared" si="69"/>
        <v/>
      </c>
      <c r="S209" s="151" t="str">
        <f t="shared" si="74"/>
        <v/>
      </c>
      <c r="T209" s="132" t="str">
        <f t="shared" si="75"/>
        <v/>
      </c>
      <c r="AD209" s="150" t="str">
        <f t="shared" si="82"/>
        <v/>
      </c>
      <c r="AE209" s="128" t="str">
        <f t="shared" ref="AE209:AE272" si="86">IF(AE208="","",IF(SUM(AE208)+1&lt;=$E$7,SUM(AE208)+1,""))</f>
        <v/>
      </c>
      <c r="AF209" s="132" t="str">
        <f t="shared" si="83"/>
        <v/>
      </c>
      <c r="AG209" s="151" t="str">
        <f t="shared" si="70"/>
        <v/>
      </c>
      <c r="AH209" s="151" t="str">
        <f t="shared" si="71"/>
        <v/>
      </c>
      <c r="AI209" s="151" t="str">
        <f t="shared" si="76"/>
        <v/>
      </c>
      <c r="AJ209" s="132" t="str">
        <f t="shared" si="77"/>
        <v/>
      </c>
    </row>
    <row r="210" spans="1:36" x14ac:dyDescent="0.35">
      <c r="A210" s="76" t="str">
        <f t="shared" si="78"/>
        <v/>
      </c>
      <c r="B210" s="77" t="str">
        <f t="shared" si="84"/>
        <v/>
      </c>
      <c r="C210" s="74" t="str">
        <f t="shared" si="79"/>
        <v/>
      </c>
      <c r="D210" s="78" t="str">
        <f t="shared" si="66"/>
        <v/>
      </c>
      <c r="E210" s="78" t="str">
        <f t="shared" si="67"/>
        <v/>
      </c>
      <c r="F210" s="78" t="str">
        <f t="shared" si="72"/>
        <v/>
      </c>
      <c r="G210" s="74" t="str">
        <f t="shared" si="73"/>
        <v/>
      </c>
      <c r="N210" s="150" t="str">
        <f t="shared" si="80"/>
        <v/>
      </c>
      <c r="O210" s="128" t="str">
        <f t="shared" si="85"/>
        <v/>
      </c>
      <c r="P210" s="132" t="str">
        <f t="shared" si="81"/>
        <v/>
      </c>
      <c r="Q210" s="151" t="str">
        <f t="shared" si="68"/>
        <v/>
      </c>
      <c r="R210" s="151" t="str">
        <f t="shared" si="69"/>
        <v/>
      </c>
      <c r="S210" s="151" t="str">
        <f t="shared" si="74"/>
        <v/>
      </c>
      <c r="T210" s="132" t="str">
        <f t="shared" si="75"/>
        <v/>
      </c>
      <c r="AD210" s="150" t="str">
        <f t="shared" si="82"/>
        <v/>
      </c>
      <c r="AE210" s="128" t="str">
        <f t="shared" si="86"/>
        <v/>
      </c>
      <c r="AF210" s="132" t="str">
        <f t="shared" si="83"/>
        <v/>
      </c>
      <c r="AG210" s="151" t="str">
        <f t="shared" si="70"/>
        <v/>
      </c>
      <c r="AH210" s="151" t="str">
        <f t="shared" si="71"/>
        <v/>
      </c>
      <c r="AI210" s="151" t="str">
        <f t="shared" si="76"/>
        <v/>
      </c>
      <c r="AJ210" s="132" t="str">
        <f t="shared" si="77"/>
        <v/>
      </c>
    </row>
    <row r="211" spans="1:36" x14ac:dyDescent="0.35">
      <c r="A211" s="76" t="str">
        <f t="shared" si="78"/>
        <v/>
      </c>
      <c r="B211" s="77" t="str">
        <f t="shared" si="84"/>
        <v/>
      </c>
      <c r="C211" s="74" t="str">
        <f t="shared" si="79"/>
        <v/>
      </c>
      <c r="D211" s="78" t="str">
        <f t="shared" si="66"/>
        <v/>
      </c>
      <c r="E211" s="78" t="str">
        <f t="shared" si="67"/>
        <v/>
      </c>
      <c r="F211" s="78" t="str">
        <f t="shared" si="72"/>
        <v/>
      </c>
      <c r="G211" s="74" t="str">
        <f t="shared" si="73"/>
        <v/>
      </c>
      <c r="N211" s="150" t="str">
        <f t="shared" si="80"/>
        <v/>
      </c>
      <c r="O211" s="128" t="str">
        <f t="shared" si="85"/>
        <v/>
      </c>
      <c r="P211" s="132" t="str">
        <f t="shared" si="81"/>
        <v/>
      </c>
      <c r="Q211" s="151" t="str">
        <f t="shared" si="68"/>
        <v/>
      </c>
      <c r="R211" s="151" t="str">
        <f t="shared" si="69"/>
        <v/>
      </c>
      <c r="S211" s="151" t="str">
        <f t="shared" si="74"/>
        <v/>
      </c>
      <c r="T211" s="132" t="str">
        <f t="shared" si="75"/>
        <v/>
      </c>
      <c r="AD211" s="150" t="str">
        <f t="shared" si="82"/>
        <v/>
      </c>
      <c r="AE211" s="128" t="str">
        <f t="shared" si="86"/>
        <v/>
      </c>
      <c r="AF211" s="132" t="str">
        <f t="shared" si="83"/>
        <v/>
      </c>
      <c r="AG211" s="151" t="str">
        <f t="shared" si="70"/>
        <v/>
      </c>
      <c r="AH211" s="151" t="str">
        <f t="shared" si="71"/>
        <v/>
      </c>
      <c r="AI211" s="151" t="str">
        <f t="shared" si="76"/>
        <v/>
      </c>
      <c r="AJ211" s="132" t="str">
        <f t="shared" si="77"/>
        <v/>
      </c>
    </row>
    <row r="212" spans="1:36" x14ac:dyDescent="0.35">
      <c r="A212" s="76" t="str">
        <f t="shared" si="78"/>
        <v/>
      </c>
      <c r="B212" s="77" t="str">
        <f t="shared" si="84"/>
        <v/>
      </c>
      <c r="C212" s="74" t="str">
        <f t="shared" si="79"/>
        <v/>
      </c>
      <c r="D212" s="78" t="str">
        <f t="shared" si="66"/>
        <v/>
      </c>
      <c r="E212" s="78" t="str">
        <f t="shared" si="67"/>
        <v/>
      </c>
      <c r="F212" s="78" t="str">
        <f t="shared" si="72"/>
        <v/>
      </c>
      <c r="G212" s="74" t="str">
        <f t="shared" si="73"/>
        <v/>
      </c>
      <c r="N212" s="150" t="str">
        <f t="shared" si="80"/>
        <v/>
      </c>
      <c r="O212" s="128" t="str">
        <f t="shared" si="85"/>
        <v/>
      </c>
      <c r="P212" s="132" t="str">
        <f t="shared" si="81"/>
        <v/>
      </c>
      <c r="Q212" s="151" t="str">
        <f t="shared" si="68"/>
        <v/>
      </c>
      <c r="R212" s="151" t="str">
        <f t="shared" si="69"/>
        <v/>
      </c>
      <c r="S212" s="151" t="str">
        <f t="shared" si="74"/>
        <v/>
      </c>
      <c r="T212" s="132" t="str">
        <f t="shared" si="75"/>
        <v/>
      </c>
      <c r="AD212" s="150" t="str">
        <f t="shared" si="82"/>
        <v/>
      </c>
      <c r="AE212" s="128" t="str">
        <f t="shared" si="86"/>
        <v/>
      </c>
      <c r="AF212" s="132" t="str">
        <f t="shared" si="83"/>
        <v/>
      </c>
      <c r="AG212" s="151" t="str">
        <f t="shared" si="70"/>
        <v/>
      </c>
      <c r="AH212" s="151" t="str">
        <f t="shared" si="71"/>
        <v/>
      </c>
      <c r="AI212" s="151" t="str">
        <f t="shared" si="76"/>
        <v/>
      </c>
      <c r="AJ212" s="132" t="str">
        <f t="shared" si="77"/>
        <v/>
      </c>
    </row>
    <row r="213" spans="1:36" x14ac:dyDescent="0.35">
      <c r="A213" s="76" t="str">
        <f t="shared" si="78"/>
        <v/>
      </c>
      <c r="B213" s="77" t="str">
        <f t="shared" si="84"/>
        <v/>
      </c>
      <c r="C213" s="74" t="str">
        <f t="shared" si="79"/>
        <v/>
      </c>
      <c r="D213" s="78" t="str">
        <f t="shared" si="66"/>
        <v/>
      </c>
      <c r="E213" s="78" t="str">
        <f t="shared" si="67"/>
        <v/>
      </c>
      <c r="F213" s="78" t="str">
        <f t="shared" si="72"/>
        <v/>
      </c>
      <c r="G213" s="74" t="str">
        <f t="shared" si="73"/>
        <v/>
      </c>
      <c r="N213" s="150" t="str">
        <f t="shared" si="80"/>
        <v/>
      </c>
      <c r="O213" s="128" t="str">
        <f t="shared" si="85"/>
        <v/>
      </c>
      <c r="P213" s="132" t="str">
        <f t="shared" si="81"/>
        <v/>
      </c>
      <c r="Q213" s="151" t="str">
        <f t="shared" si="68"/>
        <v/>
      </c>
      <c r="R213" s="151" t="str">
        <f t="shared" si="69"/>
        <v/>
      </c>
      <c r="S213" s="151" t="str">
        <f t="shared" si="74"/>
        <v/>
      </c>
      <c r="T213" s="132" t="str">
        <f t="shared" si="75"/>
        <v/>
      </c>
      <c r="AD213" s="150" t="str">
        <f t="shared" si="82"/>
        <v/>
      </c>
      <c r="AE213" s="128" t="str">
        <f t="shared" si="86"/>
        <v/>
      </c>
      <c r="AF213" s="132" t="str">
        <f t="shared" si="83"/>
        <v/>
      </c>
      <c r="AG213" s="151" t="str">
        <f t="shared" si="70"/>
        <v/>
      </c>
      <c r="AH213" s="151" t="str">
        <f t="shared" si="71"/>
        <v/>
      </c>
      <c r="AI213" s="151" t="str">
        <f t="shared" si="76"/>
        <v/>
      </c>
      <c r="AJ213" s="132" t="str">
        <f t="shared" si="77"/>
        <v/>
      </c>
    </row>
    <row r="214" spans="1:36" x14ac:dyDescent="0.35">
      <c r="A214" s="76" t="str">
        <f t="shared" si="78"/>
        <v/>
      </c>
      <c r="B214" s="77" t="str">
        <f t="shared" si="84"/>
        <v/>
      </c>
      <c r="C214" s="74" t="str">
        <f t="shared" si="79"/>
        <v/>
      </c>
      <c r="D214" s="78" t="str">
        <f t="shared" si="66"/>
        <v/>
      </c>
      <c r="E214" s="78" t="str">
        <f t="shared" si="67"/>
        <v/>
      </c>
      <c r="F214" s="78" t="str">
        <f t="shared" si="72"/>
        <v/>
      </c>
      <c r="G214" s="74" t="str">
        <f t="shared" si="73"/>
        <v/>
      </c>
      <c r="N214" s="150" t="str">
        <f t="shared" si="80"/>
        <v/>
      </c>
      <c r="O214" s="128" t="str">
        <f t="shared" si="85"/>
        <v/>
      </c>
      <c r="P214" s="132" t="str">
        <f t="shared" si="81"/>
        <v/>
      </c>
      <c r="Q214" s="151" t="str">
        <f t="shared" si="68"/>
        <v/>
      </c>
      <c r="R214" s="151" t="str">
        <f t="shared" si="69"/>
        <v/>
      </c>
      <c r="S214" s="151" t="str">
        <f t="shared" si="74"/>
        <v/>
      </c>
      <c r="T214" s="132" t="str">
        <f t="shared" si="75"/>
        <v/>
      </c>
      <c r="AD214" s="150" t="str">
        <f t="shared" si="82"/>
        <v/>
      </c>
      <c r="AE214" s="128" t="str">
        <f t="shared" si="86"/>
        <v/>
      </c>
      <c r="AF214" s="132" t="str">
        <f t="shared" si="83"/>
        <v/>
      </c>
      <c r="AG214" s="151" t="str">
        <f t="shared" si="70"/>
        <v/>
      </c>
      <c r="AH214" s="151" t="str">
        <f t="shared" si="71"/>
        <v/>
      </c>
      <c r="AI214" s="151" t="str">
        <f t="shared" si="76"/>
        <v/>
      </c>
      <c r="AJ214" s="132" t="str">
        <f t="shared" si="77"/>
        <v/>
      </c>
    </row>
    <row r="215" spans="1:36" x14ac:dyDescent="0.35">
      <c r="A215" s="76" t="str">
        <f t="shared" si="78"/>
        <v/>
      </c>
      <c r="B215" s="77" t="str">
        <f t="shared" si="84"/>
        <v/>
      </c>
      <c r="C215" s="74" t="str">
        <f t="shared" si="79"/>
        <v/>
      </c>
      <c r="D215" s="78" t="str">
        <f t="shared" si="66"/>
        <v/>
      </c>
      <c r="E215" s="78" t="str">
        <f t="shared" si="67"/>
        <v/>
      </c>
      <c r="F215" s="78" t="str">
        <f t="shared" si="72"/>
        <v/>
      </c>
      <c r="G215" s="74" t="str">
        <f t="shared" si="73"/>
        <v/>
      </c>
      <c r="N215" s="150" t="str">
        <f t="shared" si="80"/>
        <v/>
      </c>
      <c r="O215" s="128" t="str">
        <f t="shared" si="85"/>
        <v/>
      </c>
      <c r="P215" s="132" t="str">
        <f t="shared" si="81"/>
        <v/>
      </c>
      <c r="Q215" s="151" t="str">
        <f t="shared" si="68"/>
        <v/>
      </c>
      <c r="R215" s="151" t="str">
        <f t="shared" si="69"/>
        <v/>
      </c>
      <c r="S215" s="151" t="str">
        <f t="shared" si="74"/>
        <v/>
      </c>
      <c r="T215" s="132" t="str">
        <f t="shared" si="75"/>
        <v/>
      </c>
      <c r="AD215" s="150" t="str">
        <f t="shared" si="82"/>
        <v/>
      </c>
      <c r="AE215" s="128" t="str">
        <f t="shared" si="86"/>
        <v/>
      </c>
      <c r="AF215" s="132" t="str">
        <f t="shared" si="83"/>
        <v/>
      </c>
      <c r="AG215" s="151" t="str">
        <f t="shared" si="70"/>
        <v/>
      </c>
      <c r="AH215" s="151" t="str">
        <f t="shared" si="71"/>
        <v/>
      </c>
      <c r="AI215" s="151" t="str">
        <f t="shared" si="76"/>
        <v/>
      </c>
      <c r="AJ215" s="132" t="str">
        <f t="shared" si="77"/>
        <v/>
      </c>
    </row>
    <row r="216" spans="1:36" x14ac:dyDescent="0.35">
      <c r="A216" s="76" t="str">
        <f t="shared" si="78"/>
        <v/>
      </c>
      <c r="B216" s="77" t="str">
        <f t="shared" si="84"/>
        <v/>
      </c>
      <c r="C216" s="74" t="str">
        <f t="shared" si="79"/>
        <v/>
      </c>
      <c r="D216" s="78" t="str">
        <f t="shared" si="66"/>
        <v/>
      </c>
      <c r="E216" s="78" t="str">
        <f t="shared" si="67"/>
        <v/>
      </c>
      <c r="F216" s="78" t="str">
        <f t="shared" si="72"/>
        <v/>
      </c>
      <c r="G216" s="74" t="str">
        <f t="shared" si="73"/>
        <v/>
      </c>
      <c r="N216" s="150" t="str">
        <f t="shared" si="80"/>
        <v/>
      </c>
      <c r="O216" s="128" t="str">
        <f t="shared" si="85"/>
        <v/>
      </c>
      <c r="P216" s="132" t="str">
        <f t="shared" si="81"/>
        <v/>
      </c>
      <c r="Q216" s="151" t="str">
        <f t="shared" si="68"/>
        <v/>
      </c>
      <c r="R216" s="151" t="str">
        <f t="shared" si="69"/>
        <v/>
      </c>
      <c r="S216" s="151" t="str">
        <f t="shared" si="74"/>
        <v/>
      </c>
      <c r="T216" s="132" t="str">
        <f t="shared" si="75"/>
        <v/>
      </c>
      <c r="AD216" s="150" t="str">
        <f t="shared" si="82"/>
        <v/>
      </c>
      <c r="AE216" s="128" t="str">
        <f t="shared" si="86"/>
        <v/>
      </c>
      <c r="AF216" s="132" t="str">
        <f t="shared" si="83"/>
        <v/>
      </c>
      <c r="AG216" s="151" t="str">
        <f t="shared" si="70"/>
        <v/>
      </c>
      <c r="AH216" s="151" t="str">
        <f t="shared" si="71"/>
        <v/>
      </c>
      <c r="AI216" s="151" t="str">
        <f t="shared" si="76"/>
        <v/>
      </c>
      <c r="AJ216" s="132" t="str">
        <f t="shared" si="77"/>
        <v/>
      </c>
    </row>
    <row r="217" spans="1:36" x14ac:dyDescent="0.35">
      <c r="A217" s="76" t="str">
        <f t="shared" si="78"/>
        <v/>
      </c>
      <c r="B217" s="77" t="str">
        <f t="shared" si="84"/>
        <v/>
      </c>
      <c r="C217" s="74" t="str">
        <f t="shared" si="79"/>
        <v/>
      </c>
      <c r="D217" s="78" t="str">
        <f t="shared" si="66"/>
        <v/>
      </c>
      <c r="E217" s="78" t="str">
        <f t="shared" si="67"/>
        <v/>
      </c>
      <c r="F217" s="78" t="str">
        <f t="shared" si="72"/>
        <v/>
      </c>
      <c r="G217" s="74" t="str">
        <f t="shared" si="73"/>
        <v/>
      </c>
      <c r="N217" s="150" t="str">
        <f t="shared" si="80"/>
        <v/>
      </c>
      <c r="O217" s="128" t="str">
        <f t="shared" si="85"/>
        <v/>
      </c>
      <c r="P217" s="132" t="str">
        <f t="shared" si="81"/>
        <v/>
      </c>
      <c r="Q217" s="151" t="str">
        <f t="shared" si="68"/>
        <v/>
      </c>
      <c r="R217" s="151" t="str">
        <f t="shared" si="69"/>
        <v/>
      </c>
      <c r="S217" s="151" t="str">
        <f t="shared" si="74"/>
        <v/>
      </c>
      <c r="T217" s="132" t="str">
        <f t="shared" si="75"/>
        <v/>
      </c>
      <c r="AD217" s="150" t="str">
        <f t="shared" si="82"/>
        <v/>
      </c>
      <c r="AE217" s="128" t="str">
        <f t="shared" si="86"/>
        <v/>
      </c>
      <c r="AF217" s="132" t="str">
        <f t="shared" si="83"/>
        <v/>
      </c>
      <c r="AG217" s="151" t="str">
        <f t="shared" si="70"/>
        <v/>
      </c>
      <c r="AH217" s="151" t="str">
        <f t="shared" si="71"/>
        <v/>
      </c>
      <c r="AI217" s="151" t="str">
        <f t="shared" si="76"/>
        <v/>
      </c>
      <c r="AJ217" s="132" t="str">
        <f t="shared" si="77"/>
        <v/>
      </c>
    </row>
    <row r="218" spans="1:36" x14ac:dyDescent="0.35">
      <c r="A218" s="76" t="str">
        <f t="shared" si="78"/>
        <v/>
      </c>
      <c r="B218" s="77" t="str">
        <f t="shared" si="84"/>
        <v/>
      </c>
      <c r="C218" s="74" t="str">
        <f t="shared" si="79"/>
        <v/>
      </c>
      <c r="D218" s="78" t="str">
        <f t="shared" si="66"/>
        <v/>
      </c>
      <c r="E218" s="78" t="str">
        <f t="shared" si="67"/>
        <v/>
      </c>
      <c r="F218" s="78" t="str">
        <f t="shared" si="72"/>
        <v/>
      </c>
      <c r="G218" s="74" t="str">
        <f t="shared" si="73"/>
        <v/>
      </c>
      <c r="N218" s="150" t="str">
        <f t="shared" si="80"/>
        <v/>
      </c>
      <c r="O218" s="128" t="str">
        <f t="shared" si="85"/>
        <v/>
      </c>
      <c r="P218" s="132" t="str">
        <f t="shared" si="81"/>
        <v/>
      </c>
      <c r="Q218" s="151" t="str">
        <f t="shared" si="68"/>
        <v/>
      </c>
      <c r="R218" s="151" t="str">
        <f t="shared" si="69"/>
        <v/>
      </c>
      <c r="S218" s="151" t="str">
        <f t="shared" si="74"/>
        <v/>
      </c>
      <c r="T218" s="132" t="str">
        <f t="shared" si="75"/>
        <v/>
      </c>
      <c r="AD218" s="150" t="str">
        <f t="shared" si="82"/>
        <v/>
      </c>
      <c r="AE218" s="128" t="str">
        <f t="shared" si="86"/>
        <v/>
      </c>
      <c r="AF218" s="132" t="str">
        <f t="shared" si="83"/>
        <v/>
      </c>
      <c r="AG218" s="151" t="str">
        <f t="shared" si="70"/>
        <v/>
      </c>
      <c r="AH218" s="151" t="str">
        <f t="shared" si="71"/>
        <v/>
      </c>
      <c r="AI218" s="151" t="str">
        <f t="shared" si="76"/>
        <v/>
      </c>
      <c r="AJ218" s="132" t="str">
        <f t="shared" si="77"/>
        <v/>
      </c>
    </row>
    <row r="219" spans="1:36" x14ac:dyDescent="0.35">
      <c r="A219" s="76" t="str">
        <f t="shared" si="78"/>
        <v/>
      </c>
      <c r="B219" s="77" t="str">
        <f t="shared" si="84"/>
        <v/>
      </c>
      <c r="C219" s="74" t="str">
        <f t="shared" si="79"/>
        <v/>
      </c>
      <c r="D219" s="78" t="str">
        <f t="shared" si="66"/>
        <v/>
      </c>
      <c r="E219" s="78" t="str">
        <f t="shared" si="67"/>
        <v/>
      </c>
      <c r="F219" s="78" t="str">
        <f t="shared" si="72"/>
        <v/>
      </c>
      <c r="G219" s="74" t="str">
        <f t="shared" si="73"/>
        <v/>
      </c>
      <c r="N219" s="150" t="str">
        <f t="shared" si="80"/>
        <v/>
      </c>
      <c r="O219" s="128" t="str">
        <f t="shared" si="85"/>
        <v/>
      </c>
      <c r="P219" s="132" t="str">
        <f t="shared" si="81"/>
        <v/>
      </c>
      <c r="Q219" s="151" t="str">
        <f t="shared" si="68"/>
        <v/>
      </c>
      <c r="R219" s="151" t="str">
        <f t="shared" si="69"/>
        <v/>
      </c>
      <c r="S219" s="151" t="str">
        <f t="shared" si="74"/>
        <v/>
      </c>
      <c r="T219" s="132" t="str">
        <f t="shared" si="75"/>
        <v/>
      </c>
      <c r="AD219" s="150" t="str">
        <f t="shared" si="82"/>
        <v/>
      </c>
      <c r="AE219" s="128" t="str">
        <f t="shared" si="86"/>
        <v/>
      </c>
      <c r="AF219" s="132" t="str">
        <f t="shared" si="83"/>
        <v/>
      </c>
      <c r="AG219" s="151" t="str">
        <f t="shared" si="70"/>
        <v/>
      </c>
      <c r="AH219" s="151" t="str">
        <f t="shared" si="71"/>
        <v/>
      </c>
      <c r="AI219" s="151" t="str">
        <f t="shared" si="76"/>
        <v/>
      </c>
      <c r="AJ219" s="132" t="str">
        <f t="shared" si="77"/>
        <v/>
      </c>
    </row>
    <row r="220" spans="1:36" x14ac:dyDescent="0.35">
      <c r="A220" s="76" t="str">
        <f t="shared" si="78"/>
        <v/>
      </c>
      <c r="B220" s="77" t="str">
        <f t="shared" si="84"/>
        <v/>
      </c>
      <c r="C220" s="74" t="str">
        <f t="shared" si="79"/>
        <v/>
      </c>
      <c r="D220" s="78" t="str">
        <f t="shared" si="66"/>
        <v/>
      </c>
      <c r="E220" s="78" t="str">
        <f t="shared" si="67"/>
        <v/>
      </c>
      <c r="F220" s="78" t="str">
        <f t="shared" si="72"/>
        <v/>
      </c>
      <c r="G220" s="74" t="str">
        <f t="shared" si="73"/>
        <v/>
      </c>
      <c r="N220" s="150" t="str">
        <f t="shared" si="80"/>
        <v/>
      </c>
      <c r="O220" s="128" t="str">
        <f t="shared" si="85"/>
        <v/>
      </c>
      <c r="P220" s="132" t="str">
        <f t="shared" si="81"/>
        <v/>
      </c>
      <c r="Q220" s="151" t="str">
        <f t="shared" si="68"/>
        <v/>
      </c>
      <c r="R220" s="151" t="str">
        <f t="shared" si="69"/>
        <v/>
      </c>
      <c r="S220" s="151" t="str">
        <f t="shared" si="74"/>
        <v/>
      </c>
      <c r="T220" s="132" t="str">
        <f t="shared" si="75"/>
        <v/>
      </c>
      <c r="AD220" s="150" t="str">
        <f t="shared" si="82"/>
        <v/>
      </c>
      <c r="AE220" s="128" t="str">
        <f t="shared" si="86"/>
        <v/>
      </c>
      <c r="AF220" s="132" t="str">
        <f t="shared" si="83"/>
        <v/>
      </c>
      <c r="AG220" s="151" t="str">
        <f t="shared" si="70"/>
        <v/>
      </c>
      <c r="AH220" s="151" t="str">
        <f t="shared" si="71"/>
        <v/>
      </c>
      <c r="AI220" s="151" t="str">
        <f t="shared" si="76"/>
        <v/>
      </c>
      <c r="AJ220" s="132" t="str">
        <f t="shared" si="77"/>
        <v/>
      </c>
    </row>
    <row r="221" spans="1:36" x14ac:dyDescent="0.35">
      <c r="A221" s="76" t="str">
        <f t="shared" si="78"/>
        <v/>
      </c>
      <c r="B221" s="77" t="str">
        <f t="shared" si="84"/>
        <v/>
      </c>
      <c r="C221" s="74" t="str">
        <f t="shared" si="79"/>
        <v/>
      </c>
      <c r="D221" s="78" t="str">
        <f t="shared" si="66"/>
        <v/>
      </c>
      <c r="E221" s="78" t="str">
        <f t="shared" si="67"/>
        <v/>
      </c>
      <c r="F221" s="78" t="str">
        <f t="shared" si="72"/>
        <v/>
      </c>
      <c r="G221" s="74" t="str">
        <f t="shared" si="73"/>
        <v/>
      </c>
      <c r="N221" s="150" t="str">
        <f t="shared" si="80"/>
        <v/>
      </c>
      <c r="O221" s="128" t="str">
        <f t="shared" si="85"/>
        <v/>
      </c>
      <c r="P221" s="132" t="str">
        <f t="shared" si="81"/>
        <v/>
      </c>
      <c r="Q221" s="151" t="str">
        <f t="shared" si="68"/>
        <v/>
      </c>
      <c r="R221" s="151" t="str">
        <f t="shared" si="69"/>
        <v/>
      </c>
      <c r="S221" s="151" t="str">
        <f t="shared" si="74"/>
        <v/>
      </c>
      <c r="T221" s="132" t="str">
        <f t="shared" si="75"/>
        <v/>
      </c>
      <c r="AD221" s="150" t="str">
        <f t="shared" si="82"/>
        <v/>
      </c>
      <c r="AE221" s="128" t="str">
        <f t="shared" si="86"/>
        <v/>
      </c>
      <c r="AF221" s="132" t="str">
        <f t="shared" si="83"/>
        <v/>
      </c>
      <c r="AG221" s="151" t="str">
        <f t="shared" si="70"/>
        <v/>
      </c>
      <c r="AH221" s="151" t="str">
        <f t="shared" si="71"/>
        <v/>
      </c>
      <c r="AI221" s="151" t="str">
        <f t="shared" si="76"/>
        <v/>
      </c>
      <c r="AJ221" s="132" t="str">
        <f t="shared" si="77"/>
        <v/>
      </c>
    </row>
    <row r="222" spans="1:36" x14ac:dyDescent="0.35">
      <c r="A222" s="76" t="str">
        <f t="shared" si="78"/>
        <v/>
      </c>
      <c r="B222" s="77" t="str">
        <f t="shared" si="84"/>
        <v/>
      </c>
      <c r="C222" s="74" t="str">
        <f t="shared" si="79"/>
        <v/>
      </c>
      <c r="D222" s="78" t="str">
        <f t="shared" si="66"/>
        <v/>
      </c>
      <c r="E222" s="78" t="str">
        <f t="shared" si="67"/>
        <v/>
      </c>
      <c r="F222" s="78" t="str">
        <f t="shared" si="72"/>
        <v/>
      </c>
      <c r="G222" s="74" t="str">
        <f t="shared" si="73"/>
        <v/>
      </c>
      <c r="N222" s="150" t="str">
        <f t="shared" si="80"/>
        <v/>
      </c>
      <c r="O222" s="128" t="str">
        <f t="shared" si="85"/>
        <v/>
      </c>
      <c r="P222" s="132" t="str">
        <f t="shared" si="81"/>
        <v/>
      </c>
      <c r="Q222" s="151" t="str">
        <f t="shared" si="68"/>
        <v/>
      </c>
      <c r="R222" s="151" t="str">
        <f t="shared" si="69"/>
        <v/>
      </c>
      <c r="S222" s="151" t="str">
        <f t="shared" si="74"/>
        <v/>
      </c>
      <c r="T222" s="132" t="str">
        <f t="shared" si="75"/>
        <v/>
      </c>
      <c r="AD222" s="150" t="str">
        <f t="shared" si="82"/>
        <v/>
      </c>
      <c r="AE222" s="128" t="str">
        <f t="shared" si="86"/>
        <v/>
      </c>
      <c r="AF222" s="132" t="str">
        <f t="shared" si="83"/>
        <v/>
      </c>
      <c r="AG222" s="151" t="str">
        <f t="shared" si="70"/>
        <v/>
      </c>
      <c r="AH222" s="151" t="str">
        <f t="shared" si="71"/>
        <v/>
      </c>
      <c r="AI222" s="151" t="str">
        <f t="shared" si="76"/>
        <v/>
      </c>
      <c r="AJ222" s="132" t="str">
        <f t="shared" si="77"/>
        <v/>
      </c>
    </row>
    <row r="223" spans="1:36" x14ac:dyDescent="0.35">
      <c r="A223" s="76" t="str">
        <f t="shared" si="78"/>
        <v/>
      </c>
      <c r="B223" s="77" t="str">
        <f t="shared" si="84"/>
        <v/>
      </c>
      <c r="C223" s="74" t="str">
        <f t="shared" si="79"/>
        <v/>
      </c>
      <c r="D223" s="78" t="str">
        <f t="shared" si="66"/>
        <v/>
      </c>
      <c r="E223" s="78" t="str">
        <f t="shared" si="67"/>
        <v/>
      </c>
      <c r="F223" s="78" t="str">
        <f t="shared" si="72"/>
        <v/>
      </c>
      <c r="G223" s="74" t="str">
        <f t="shared" si="73"/>
        <v/>
      </c>
      <c r="N223" s="150" t="str">
        <f t="shared" si="80"/>
        <v/>
      </c>
      <c r="O223" s="128" t="str">
        <f t="shared" si="85"/>
        <v/>
      </c>
      <c r="P223" s="132" t="str">
        <f t="shared" si="81"/>
        <v/>
      </c>
      <c r="Q223" s="151" t="str">
        <f t="shared" si="68"/>
        <v/>
      </c>
      <c r="R223" s="151" t="str">
        <f t="shared" si="69"/>
        <v/>
      </c>
      <c r="S223" s="151" t="str">
        <f t="shared" si="74"/>
        <v/>
      </c>
      <c r="T223" s="132" t="str">
        <f t="shared" si="75"/>
        <v/>
      </c>
      <c r="AD223" s="150" t="str">
        <f t="shared" si="82"/>
        <v/>
      </c>
      <c r="AE223" s="128" t="str">
        <f t="shared" si="86"/>
        <v/>
      </c>
      <c r="AF223" s="132" t="str">
        <f t="shared" si="83"/>
        <v/>
      </c>
      <c r="AG223" s="151" t="str">
        <f t="shared" si="70"/>
        <v/>
      </c>
      <c r="AH223" s="151" t="str">
        <f t="shared" si="71"/>
        <v/>
      </c>
      <c r="AI223" s="151" t="str">
        <f t="shared" si="76"/>
        <v/>
      </c>
      <c r="AJ223" s="132" t="str">
        <f t="shared" si="77"/>
        <v/>
      </c>
    </row>
    <row r="224" spans="1:36" x14ac:dyDescent="0.35">
      <c r="A224" s="76" t="str">
        <f t="shared" si="78"/>
        <v/>
      </c>
      <c r="B224" s="77" t="str">
        <f t="shared" si="84"/>
        <v/>
      </c>
      <c r="C224" s="74" t="str">
        <f t="shared" si="79"/>
        <v/>
      </c>
      <c r="D224" s="78" t="str">
        <f t="shared" si="66"/>
        <v/>
      </c>
      <c r="E224" s="78" t="str">
        <f t="shared" si="67"/>
        <v/>
      </c>
      <c r="F224" s="78" t="str">
        <f t="shared" si="72"/>
        <v/>
      </c>
      <c r="G224" s="74" t="str">
        <f t="shared" si="73"/>
        <v/>
      </c>
      <c r="N224" s="150" t="str">
        <f t="shared" si="80"/>
        <v/>
      </c>
      <c r="O224" s="128" t="str">
        <f t="shared" si="85"/>
        <v/>
      </c>
      <c r="P224" s="132" t="str">
        <f t="shared" si="81"/>
        <v/>
      </c>
      <c r="Q224" s="151" t="str">
        <f t="shared" si="68"/>
        <v/>
      </c>
      <c r="R224" s="151" t="str">
        <f t="shared" si="69"/>
        <v/>
      </c>
      <c r="S224" s="151" t="str">
        <f t="shared" si="74"/>
        <v/>
      </c>
      <c r="T224" s="132" t="str">
        <f t="shared" si="75"/>
        <v/>
      </c>
      <c r="AD224" s="150" t="str">
        <f t="shared" si="82"/>
        <v/>
      </c>
      <c r="AE224" s="128" t="str">
        <f t="shared" si="86"/>
        <v/>
      </c>
      <c r="AF224" s="132" t="str">
        <f t="shared" si="83"/>
        <v/>
      </c>
      <c r="AG224" s="151" t="str">
        <f t="shared" si="70"/>
        <v/>
      </c>
      <c r="AH224" s="151" t="str">
        <f t="shared" si="71"/>
        <v/>
      </c>
      <c r="AI224" s="151" t="str">
        <f t="shared" si="76"/>
        <v/>
      </c>
      <c r="AJ224" s="132" t="str">
        <f t="shared" si="77"/>
        <v/>
      </c>
    </row>
    <row r="225" spans="1:36" x14ac:dyDescent="0.35">
      <c r="A225" s="76" t="str">
        <f t="shared" si="78"/>
        <v/>
      </c>
      <c r="B225" s="77" t="str">
        <f t="shared" si="84"/>
        <v/>
      </c>
      <c r="C225" s="74" t="str">
        <f t="shared" si="79"/>
        <v/>
      </c>
      <c r="D225" s="78" t="str">
        <f t="shared" si="66"/>
        <v/>
      </c>
      <c r="E225" s="78" t="str">
        <f t="shared" si="67"/>
        <v/>
      </c>
      <c r="F225" s="78" t="str">
        <f t="shared" si="72"/>
        <v/>
      </c>
      <c r="G225" s="74" t="str">
        <f t="shared" si="73"/>
        <v/>
      </c>
      <c r="N225" s="150" t="str">
        <f t="shared" si="80"/>
        <v/>
      </c>
      <c r="O225" s="128" t="str">
        <f t="shared" si="85"/>
        <v/>
      </c>
      <c r="P225" s="132" t="str">
        <f t="shared" si="81"/>
        <v/>
      </c>
      <c r="Q225" s="151" t="str">
        <f t="shared" si="68"/>
        <v/>
      </c>
      <c r="R225" s="151" t="str">
        <f t="shared" si="69"/>
        <v/>
      </c>
      <c r="S225" s="151" t="str">
        <f t="shared" si="74"/>
        <v/>
      </c>
      <c r="T225" s="132" t="str">
        <f t="shared" si="75"/>
        <v/>
      </c>
      <c r="AD225" s="150" t="str">
        <f t="shared" si="82"/>
        <v/>
      </c>
      <c r="AE225" s="128" t="str">
        <f t="shared" si="86"/>
        <v/>
      </c>
      <c r="AF225" s="132" t="str">
        <f t="shared" si="83"/>
        <v/>
      </c>
      <c r="AG225" s="151" t="str">
        <f t="shared" si="70"/>
        <v/>
      </c>
      <c r="AH225" s="151" t="str">
        <f t="shared" si="71"/>
        <v/>
      </c>
      <c r="AI225" s="151" t="str">
        <f t="shared" si="76"/>
        <v/>
      </c>
      <c r="AJ225" s="132" t="str">
        <f t="shared" si="77"/>
        <v/>
      </c>
    </row>
    <row r="226" spans="1:36" x14ac:dyDescent="0.35">
      <c r="A226" s="76" t="str">
        <f t="shared" si="78"/>
        <v/>
      </c>
      <c r="B226" s="77" t="str">
        <f t="shared" si="84"/>
        <v/>
      </c>
      <c r="C226" s="74" t="str">
        <f t="shared" si="79"/>
        <v/>
      </c>
      <c r="D226" s="78" t="str">
        <f t="shared" si="66"/>
        <v/>
      </c>
      <c r="E226" s="78" t="str">
        <f t="shared" si="67"/>
        <v/>
      </c>
      <c r="F226" s="78" t="str">
        <f t="shared" si="72"/>
        <v/>
      </c>
      <c r="G226" s="74" t="str">
        <f t="shared" si="73"/>
        <v/>
      </c>
      <c r="N226" s="150" t="str">
        <f t="shared" si="80"/>
        <v/>
      </c>
      <c r="O226" s="128" t="str">
        <f t="shared" si="85"/>
        <v/>
      </c>
      <c r="P226" s="132" t="str">
        <f t="shared" si="81"/>
        <v/>
      </c>
      <c r="Q226" s="151" t="str">
        <f t="shared" si="68"/>
        <v/>
      </c>
      <c r="R226" s="151" t="str">
        <f t="shared" si="69"/>
        <v/>
      </c>
      <c r="S226" s="151" t="str">
        <f t="shared" si="74"/>
        <v/>
      </c>
      <c r="T226" s="132" t="str">
        <f t="shared" si="75"/>
        <v/>
      </c>
      <c r="AD226" s="150" t="str">
        <f t="shared" si="82"/>
        <v/>
      </c>
      <c r="AE226" s="128" t="str">
        <f t="shared" si="86"/>
        <v/>
      </c>
      <c r="AF226" s="132" t="str">
        <f t="shared" si="83"/>
        <v/>
      </c>
      <c r="AG226" s="151" t="str">
        <f t="shared" si="70"/>
        <v/>
      </c>
      <c r="AH226" s="151" t="str">
        <f t="shared" si="71"/>
        <v/>
      </c>
      <c r="AI226" s="151" t="str">
        <f t="shared" si="76"/>
        <v/>
      </c>
      <c r="AJ226" s="132" t="str">
        <f t="shared" si="77"/>
        <v/>
      </c>
    </row>
    <row r="227" spans="1:36" x14ac:dyDescent="0.35">
      <c r="A227" s="76" t="str">
        <f t="shared" si="78"/>
        <v/>
      </c>
      <c r="B227" s="77" t="str">
        <f t="shared" si="84"/>
        <v/>
      </c>
      <c r="C227" s="74" t="str">
        <f t="shared" si="79"/>
        <v/>
      </c>
      <c r="D227" s="78" t="str">
        <f t="shared" si="66"/>
        <v/>
      </c>
      <c r="E227" s="78" t="str">
        <f t="shared" si="67"/>
        <v/>
      </c>
      <c r="F227" s="78" t="str">
        <f t="shared" si="72"/>
        <v/>
      </c>
      <c r="G227" s="74" t="str">
        <f t="shared" si="73"/>
        <v/>
      </c>
      <c r="N227" s="150" t="str">
        <f t="shared" si="80"/>
        <v/>
      </c>
      <c r="O227" s="128" t="str">
        <f t="shared" si="85"/>
        <v/>
      </c>
      <c r="P227" s="132" t="str">
        <f t="shared" si="81"/>
        <v/>
      </c>
      <c r="Q227" s="151" t="str">
        <f t="shared" si="68"/>
        <v/>
      </c>
      <c r="R227" s="151" t="str">
        <f t="shared" si="69"/>
        <v/>
      </c>
      <c r="S227" s="151" t="str">
        <f t="shared" si="74"/>
        <v/>
      </c>
      <c r="T227" s="132" t="str">
        <f t="shared" si="75"/>
        <v/>
      </c>
      <c r="AD227" s="150" t="str">
        <f t="shared" si="82"/>
        <v/>
      </c>
      <c r="AE227" s="128" t="str">
        <f t="shared" si="86"/>
        <v/>
      </c>
      <c r="AF227" s="132" t="str">
        <f t="shared" si="83"/>
        <v/>
      </c>
      <c r="AG227" s="151" t="str">
        <f t="shared" si="70"/>
        <v/>
      </c>
      <c r="AH227" s="151" t="str">
        <f t="shared" si="71"/>
        <v/>
      </c>
      <c r="AI227" s="151" t="str">
        <f t="shared" si="76"/>
        <v/>
      </c>
      <c r="AJ227" s="132" t="str">
        <f t="shared" si="77"/>
        <v/>
      </c>
    </row>
    <row r="228" spans="1:36" x14ac:dyDescent="0.35">
      <c r="A228" s="76" t="str">
        <f t="shared" si="78"/>
        <v/>
      </c>
      <c r="B228" s="77" t="str">
        <f t="shared" si="84"/>
        <v/>
      </c>
      <c r="C228" s="74" t="str">
        <f t="shared" si="79"/>
        <v/>
      </c>
      <c r="D228" s="78" t="str">
        <f t="shared" si="66"/>
        <v/>
      </c>
      <c r="E228" s="78" t="str">
        <f t="shared" si="67"/>
        <v/>
      </c>
      <c r="F228" s="78" t="str">
        <f t="shared" si="72"/>
        <v/>
      </c>
      <c r="G228" s="74" t="str">
        <f t="shared" si="73"/>
        <v/>
      </c>
      <c r="N228" s="150" t="str">
        <f t="shared" si="80"/>
        <v/>
      </c>
      <c r="O228" s="128" t="str">
        <f t="shared" si="85"/>
        <v/>
      </c>
      <c r="P228" s="132" t="str">
        <f t="shared" si="81"/>
        <v/>
      </c>
      <c r="Q228" s="151" t="str">
        <f t="shared" si="68"/>
        <v/>
      </c>
      <c r="R228" s="151" t="str">
        <f t="shared" si="69"/>
        <v/>
      </c>
      <c r="S228" s="151" t="str">
        <f t="shared" si="74"/>
        <v/>
      </c>
      <c r="T228" s="132" t="str">
        <f t="shared" si="75"/>
        <v/>
      </c>
      <c r="AD228" s="150" t="str">
        <f t="shared" si="82"/>
        <v/>
      </c>
      <c r="AE228" s="128" t="str">
        <f t="shared" si="86"/>
        <v/>
      </c>
      <c r="AF228" s="132" t="str">
        <f t="shared" si="83"/>
        <v/>
      </c>
      <c r="AG228" s="151" t="str">
        <f t="shared" si="70"/>
        <v/>
      </c>
      <c r="AH228" s="151" t="str">
        <f t="shared" si="71"/>
        <v/>
      </c>
      <c r="AI228" s="151" t="str">
        <f t="shared" si="76"/>
        <v/>
      </c>
      <c r="AJ228" s="132" t="str">
        <f t="shared" si="77"/>
        <v/>
      </c>
    </row>
    <row r="229" spans="1:36" x14ac:dyDescent="0.35">
      <c r="A229" s="76" t="str">
        <f t="shared" si="78"/>
        <v/>
      </c>
      <c r="B229" s="77" t="str">
        <f t="shared" si="84"/>
        <v/>
      </c>
      <c r="C229" s="74" t="str">
        <f t="shared" si="79"/>
        <v/>
      </c>
      <c r="D229" s="78" t="str">
        <f t="shared" si="66"/>
        <v/>
      </c>
      <c r="E229" s="78" t="str">
        <f t="shared" si="67"/>
        <v/>
      </c>
      <c r="F229" s="78" t="str">
        <f t="shared" si="72"/>
        <v/>
      </c>
      <c r="G229" s="74" t="str">
        <f t="shared" si="73"/>
        <v/>
      </c>
      <c r="N229" s="150" t="str">
        <f t="shared" si="80"/>
        <v/>
      </c>
      <c r="O229" s="128" t="str">
        <f t="shared" si="85"/>
        <v/>
      </c>
      <c r="P229" s="132" t="str">
        <f t="shared" si="81"/>
        <v/>
      </c>
      <c r="Q229" s="151" t="str">
        <f t="shared" si="68"/>
        <v/>
      </c>
      <c r="R229" s="151" t="str">
        <f t="shared" si="69"/>
        <v/>
      </c>
      <c r="S229" s="151" t="str">
        <f t="shared" si="74"/>
        <v/>
      </c>
      <c r="T229" s="132" t="str">
        <f t="shared" si="75"/>
        <v/>
      </c>
      <c r="AD229" s="150" t="str">
        <f t="shared" si="82"/>
        <v/>
      </c>
      <c r="AE229" s="128" t="str">
        <f t="shared" si="86"/>
        <v/>
      </c>
      <c r="AF229" s="132" t="str">
        <f t="shared" si="83"/>
        <v/>
      </c>
      <c r="AG229" s="151" t="str">
        <f t="shared" si="70"/>
        <v/>
      </c>
      <c r="AH229" s="151" t="str">
        <f t="shared" si="71"/>
        <v/>
      </c>
      <c r="AI229" s="151" t="str">
        <f t="shared" si="76"/>
        <v/>
      </c>
      <c r="AJ229" s="132" t="str">
        <f t="shared" si="77"/>
        <v/>
      </c>
    </row>
    <row r="230" spans="1:36" x14ac:dyDescent="0.35">
      <c r="A230" s="76" t="str">
        <f t="shared" si="78"/>
        <v/>
      </c>
      <c r="B230" s="77" t="str">
        <f t="shared" si="84"/>
        <v/>
      </c>
      <c r="C230" s="74" t="str">
        <f t="shared" si="79"/>
        <v/>
      </c>
      <c r="D230" s="78" t="str">
        <f t="shared" si="66"/>
        <v/>
      </c>
      <c r="E230" s="78" t="str">
        <f t="shared" si="67"/>
        <v/>
      </c>
      <c r="F230" s="78" t="str">
        <f t="shared" si="72"/>
        <v/>
      </c>
      <c r="G230" s="74" t="str">
        <f t="shared" si="73"/>
        <v/>
      </c>
      <c r="N230" s="150" t="str">
        <f t="shared" si="80"/>
        <v/>
      </c>
      <c r="O230" s="128" t="str">
        <f t="shared" si="85"/>
        <v/>
      </c>
      <c r="P230" s="132" t="str">
        <f t="shared" si="81"/>
        <v/>
      </c>
      <c r="Q230" s="151" t="str">
        <f t="shared" si="68"/>
        <v/>
      </c>
      <c r="R230" s="151" t="str">
        <f t="shared" si="69"/>
        <v/>
      </c>
      <c r="S230" s="151" t="str">
        <f t="shared" si="74"/>
        <v/>
      </c>
      <c r="T230" s="132" t="str">
        <f t="shared" si="75"/>
        <v/>
      </c>
      <c r="AD230" s="150" t="str">
        <f t="shared" si="82"/>
        <v/>
      </c>
      <c r="AE230" s="128" t="str">
        <f t="shared" si="86"/>
        <v/>
      </c>
      <c r="AF230" s="132" t="str">
        <f t="shared" si="83"/>
        <v/>
      </c>
      <c r="AG230" s="151" t="str">
        <f t="shared" si="70"/>
        <v/>
      </c>
      <c r="AH230" s="151" t="str">
        <f t="shared" si="71"/>
        <v/>
      </c>
      <c r="AI230" s="151" t="str">
        <f t="shared" si="76"/>
        <v/>
      </c>
      <c r="AJ230" s="132" t="str">
        <f t="shared" si="77"/>
        <v/>
      </c>
    </row>
    <row r="231" spans="1:36" x14ac:dyDescent="0.35">
      <c r="A231" s="76" t="str">
        <f t="shared" si="78"/>
        <v/>
      </c>
      <c r="B231" s="77" t="str">
        <f t="shared" si="84"/>
        <v/>
      </c>
      <c r="C231" s="74" t="str">
        <f t="shared" si="79"/>
        <v/>
      </c>
      <c r="D231" s="78" t="str">
        <f t="shared" si="66"/>
        <v/>
      </c>
      <c r="E231" s="78" t="str">
        <f t="shared" si="67"/>
        <v/>
      </c>
      <c r="F231" s="78" t="str">
        <f t="shared" si="72"/>
        <v/>
      </c>
      <c r="G231" s="74" t="str">
        <f t="shared" si="73"/>
        <v/>
      </c>
      <c r="N231" s="150" t="str">
        <f t="shared" si="80"/>
        <v/>
      </c>
      <c r="O231" s="128" t="str">
        <f t="shared" si="85"/>
        <v/>
      </c>
      <c r="P231" s="132" t="str">
        <f t="shared" si="81"/>
        <v/>
      </c>
      <c r="Q231" s="151" t="str">
        <f t="shared" si="68"/>
        <v/>
      </c>
      <c r="R231" s="151" t="str">
        <f t="shared" si="69"/>
        <v/>
      </c>
      <c r="S231" s="151" t="str">
        <f t="shared" si="74"/>
        <v/>
      </c>
      <c r="T231" s="132" t="str">
        <f t="shared" si="75"/>
        <v/>
      </c>
      <c r="AD231" s="150" t="str">
        <f t="shared" si="82"/>
        <v/>
      </c>
      <c r="AE231" s="128" t="str">
        <f t="shared" si="86"/>
        <v/>
      </c>
      <c r="AF231" s="132" t="str">
        <f t="shared" si="83"/>
        <v/>
      </c>
      <c r="AG231" s="151" t="str">
        <f t="shared" si="70"/>
        <v/>
      </c>
      <c r="AH231" s="151" t="str">
        <f t="shared" si="71"/>
        <v/>
      </c>
      <c r="AI231" s="151" t="str">
        <f t="shared" si="76"/>
        <v/>
      </c>
      <c r="AJ231" s="132" t="str">
        <f t="shared" si="77"/>
        <v/>
      </c>
    </row>
    <row r="232" spans="1:36" x14ac:dyDescent="0.35">
      <c r="A232" s="76" t="str">
        <f t="shared" si="78"/>
        <v/>
      </c>
      <c r="B232" s="77" t="str">
        <f t="shared" si="84"/>
        <v/>
      </c>
      <c r="C232" s="74" t="str">
        <f t="shared" si="79"/>
        <v/>
      </c>
      <c r="D232" s="78" t="str">
        <f t="shared" si="66"/>
        <v/>
      </c>
      <c r="E232" s="78" t="str">
        <f t="shared" si="67"/>
        <v/>
      </c>
      <c r="F232" s="78" t="str">
        <f t="shared" si="72"/>
        <v/>
      </c>
      <c r="G232" s="74" t="str">
        <f t="shared" si="73"/>
        <v/>
      </c>
      <c r="N232" s="150" t="str">
        <f t="shared" si="80"/>
        <v/>
      </c>
      <c r="O232" s="128" t="str">
        <f t="shared" si="85"/>
        <v/>
      </c>
      <c r="P232" s="132" t="str">
        <f t="shared" si="81"/>
        <v/>
      </c>
      <c r="Q232" s="151" t="str">
        <f t="shared" si="68"/>
        <v/>
      </c>
      <c r="R232" s="151" t="str">
        <f t="shared" si="69"/>
        <v/>
      </c>
      <c r="S232" s="151" t="str">
        <f t="shared" si="74"/>
        <v/>
      </c>
      <c r="T232" s="132" t="str">
        <f t="shared" si="75"/>
        <v/>
      </c>
      <c r="AD232" s="150" t="str">
        <f t="shared" si="82"/>
        <v/>
      </c>
      <c r="AE232" s="128" t="str">
        <f t="shared" si="86"/>
        <v/>
      </c>
      <c r="AF232" s="132" t="str">
        <f t="shared" si="83"/>
        <v/>
      </c>
      <c r="AG232" s="151" t="str">
        <f t="shared" si="70"/>
        <v/>
      </c>
      <c r="AH232" s="151" t="str">
        <f t="shared" si="71"/>
        <v/>
      </c>
      <c r="AI232" s="151" t="str">
        <f t="shared" si="76"/>
        <v/>
      </c>
      <c r="AJ232" s="132" t="str">
        <f t="shared" si="77"/>
        <v/>
      </c>
    </row>
    <row r="233" spans="1:36" x14ac:dyDescent="0.35">
      <c r="A233" s="76" t="str">
        <f t="shared" si="78"/>
        <v/>
      </c>
      <c r="B233" s="77" t="str">
        <f t="shared" si="84"/>
        <v/>
      </c>
      <c r="C233" s="74" t="str">
        <f t="shared" si="79"/>
        <v/>
      </c>
      <c r="D233" s="78" t="str">
        <f t="shared" si="66"/>
        <v/>
      </c>
      <c r="E233" s="78" t="str">
        <f t="shared" si="67"/>
        <v/>
      </c>
      <c r="F233" s="78" t="str">
        <f t="shared" si="72"/>
        <v/>
      </c>
      <c r="G233" s="74" t="str">
        <f t="shared" si="73"/>
        <v/>
      </c>
      <c r="N233" s="150" t="str">
        <f t="shared" si="80"/>
        <v/>
      </c>
      <c r="O233" s="128" t="str">
        <f t="shared" si="85"/>
        <v/>
      </c>
      <c r="P233" s="132" t="str">
        <f t="shared" si="81"/>
        <v/>
      </c>
      <c r="Q233" s="151" t="str">
        <f t="shared" si="68"/>
        <v/>
      </c>
      <c r="R233" s="151" t="str">
        <f t="shared" si="69"/>
        <v/>
      </c>
      <c r="S233" s="151" t="str">
        <f t="shared" si="74"/>
        <v/>
      </c>
      <c r="T233" s="132" t="str">
        <f t="shared" si="75"/>
        <v/>
      </c>
      <c r="AD233" s="150" t="str">
        <f t="shared" si="82"/>
        <v/>
      </c>
      <c r="AE233" s="128" t="str">
        <f t="shared" si="86"/>
        <v/>
      </c>
      <c r="AF233" s="132" t="str">
        <f t="shared" si="83"/>
        <v/>
      </c>
      <c r="AG233" s="151" t="str">
        <f t="shared" si="70"/>
        <v/>
      </c>
      <c r="AH233" s="151" t="str">
        <f t="shared" si="71"/>
        <v/>
      </c>
      <c r="AI233" s="151" t="str">
        <f t="shared" si="76"/>
        <v/>
      </c>
      <c r="AJ233" s="132" t="str">
        <f t="shared" si="77"/>
        <v/>
      </c>
    </row>
    <row r="234" spans="1:36" x14ac:dyDescent="0.35">
      <c r="A234" s="76" t="str">
        <f t="shared" si="78"/>
        <v/>
      </c>
      <c r="B234" s="77" t="str">
        <f t="shared" si="84"/>
        <v/>
      </c>
      <c r="C234" s="74" t="str">
        <f t="shared" si="79"/>
        <v/>
      </c>
      <c r="D234" s="78" t="str">
        <f t="shared" si="66"/>
        <v/>
      </c>
      <c r="E234" s="78" t="str">
        <f t="shared" si="67"/>
        <v/>
      </c>
      <c r="F234" s="78" t="str">
        <f t="shared" si="72"/>
        <v/>
      </c>
      <c r="G234" s="74" t="str">
        <f t="shared" si="73"/>
        <v/>
      </c>
      <c r="N234" s="150" t="str">
        <f t="shared" si="80"/>
        <v/>
      </c>
      <c r="O234" s="128" t="str">
        <f t="shared" si="85"/>
        <v/>
      </c>
      <c r="P234" s="132" t="str">
        <f t="shared" si="81"/>
        <v/>
      </c>
      <c r="Q234" s="151" t="str">
        <f t="shared" si="68"/>
        <v/>
      </c>
      <c r="R234" s="151" t="str">
        <f t="shared" si="69"/>
        <v/>
      </c>
      <c r="S234" s="151" t="str">
        <f t="shared" si="74"/>
        <v/>
      </c>
      <c r="T234" s="132" t="str">
        <f t="shared" si="75"/>
        <v/>
      </c>
      <c r="AD234" s="150" t="str">
        <f t="shared" si="82"/>
        <v/>
      </c>
      <c r="AE234" s="128" t="str">
        <f t="shared" si="86"/>
        <v/>
      </c>
      <c r="AF234" s="132" t="str">
        <f t="shared" si="83"/>
        <v/>
      </c>
      <c r="AG234" s="151" t="str">
        <f t="shared" si="70"/>
        <v/>
      </c>
      <c r="AH234" s="151" t="str">
        <f t="shared" si="71"/>
        <v/>
      </c>
      <c r="AI234" s="151" t="str">
        <f t="shared" si="76"/>
        <v/>
      </c>
      <c r="AJ234" s="132" t="str">
        <f t="shared" si="77"/>
        <v/>
      </c>
    </row>
    <row r="235" spans="1:36" x14ac:dyDescent="0.35">
      <c r="A235" s="76" t="str">
        <f t="shared" si="78"/>
        <v/>
      </c>
      <c r="B235" s="77" t="str">
        <f t="shared" si="84"/>
        <v/>
      </c>
      <c r="C235" s="74" t="str">
        <f t="shared" si="79"/>
        <v/>
      </c>
      <c r="D235" s="78" t="str">
        <f t="shared" si="66"/>
        <v/>
      </c>
      <c r="E235" s="78" t="str">
        <f t="shared" si="67"/>
        <v/>
      </c>
      <c r="F235" s="78" t="str">
        <f t="shared" si="72"/>
        <v/>
      </c>
      <c r="G235" s="74" t="str">
        <f t="shared" si="73"/>
        <v/>
      </c>
      <c r="N235" s="150" t="str">
        <f t="shared" si="80"/>
        <v/>
      </c>
      <c r="O235" s="128" t="str">
        <f t="shared" si="85"/>
        <v/>
      </c>
      <c r="P235" s="132" t="str">
        <f t="shared" si="81"/>
        <v/>
      </c>
      <c r="Q235" s="151" t="str">
        <f t="shared" si="68"/>
        <v/>
      </c>
      <c r="R235" s="151" t="str">
        <f t="shared" si="69"/>
        <v/>
      </c>
      <c r="S235" s="151" t="str">
        <f t="shared" si="74"/>
        <v/>
      </c>
      <c r="T235" s="132" t="str">
        <f t="shared" si="75"/>
        <v/>
      </c>
      <c r="AD235" s="150" t="str">
        <f t="shared" si="82"/>
        <v/>
      </c>
      <c r="AE235" s="128" t="str">
        <f t="shared" si="86"/>
        <v/>
      </c>
      <c r="AF235" s="132" t="str">
        <f t="shared" si="83"/>
        <v/>
      </c>
      <c r="AG235" s="151" t="str">
        <f t="shared" si="70"/>
        <v/>
      </c>
      <c r="AH235" s="151" t="str">
        <f t="shared" si="71"/>
        <v/>
      </c>
      <c r="AI235" s="151" t="str">
        <f t="shared" si="76"/>
        <v/>
      </c>
      <c r="AJ235" s="132" t="str">
        <f t="shared" si="77"/>
        <v/>
      </c>
    </row>
    <row r="236" spans="1:36" x14ac:dyDescent="0.35">
      <c r="A236" s="76" t="str">
        <f t="shared" si="78"/>
        <v/>
      </c>
      <c r="B236" s="77" t="str">
        <f t="shared" si="84"/>
        <v/>
      </c>
      <c r="C236" s="74" t="str">
        <f t="shared" si="79"/>
        <v/>
      </c>
      <c r="D236" s="78" t="str">
        <f t="shared" si="66"/>
        <v/>
      </c>
      <c r="E236" s="78" t="str">
        <f t="shared" si="67"/>
        <v/>
      </c>
      <c r="F236" s="78" t="str">
        <f t="shared" si="72"/>
        <v/>
      </c>
      <c r="G236" s="74" t="str">
        <f t="shared" si="73"/>
        <v/>
      </c>
      <c r="N236" s="150" t="str">
        <f t="shared" si="80"/>
        <v/>
      </c>
      <c r="O236" s="128" t="str">
        <f t="shared" si="85"/>
        <v/>
      </c>
      <c r="P236" s="132" t="str">
        <f t="shared" si="81"/>
        <v/>
      </c>
      <c r="Q236" s="151" t="str">
        <f t="shared" si="68"/>
        <v/>
      </c>
      <c r="R236" s="151" t="str">
        <f t="shared" si="69"/>
        <v/>
      </c>
      <c r="S236" s="151" t="str">
        <f t="shared" si="74"/>
        <v/>
      </c>
      <c r="T236" s="132" t="str">
        <f t="shared" si="75"/>
        <v/>
      </c>
      <c r="AD236" s="150" t="str">
        <f t="shared" si="82"/>
        <v/>
      </c>
      <c r="AE236" s="128" t="str">
        <f t="shared" si="86"/>
        <v/>
      </c>
      <c r="AF236" s="132" t="str">
        <f t="shared" si="83"/>
        <v/>
      </c>
      <c r="AG236" s="151" t="str">
        <f t="shared" si="70"/>
        <v/>
      </c>
      <c r="AH236" s="151" t="str">
        <f t="shared" si="71"/>
        <v/>
      </c>
      <c r="AI236" s="151" t="str">
        <f t="shared" si="76"/>
        <v/>
      </c>
      <c r="AJ236" s="132" t="str">
        <f t="shared" si="77"/>
        <v/>
      </c>
    </row>
    <row r="237" spans="1:36" x14ac:dyDescent="0.35">
      <c r="A237" s="76" t="str">
        <f t="shared" si="78"/>
        <v/>
      </c>
      <c r="B237" s="77" t="str">
        <f t="shared" si="84"/>
        <v/>
      </c>
      <c r="C237" s="74" t="str">
        <f t="shared" si="79"/>
        <v/>
      </c>
      <c r="D237" s="78" t="str">
        <f t="shared" si="66"/>
        <v/>
      </c>
      <c r="E237" s="78" t="str">
        <f t="shared" si="67"/>
        <v/>
      </c>
      <c r="F237" s="78" t="str">
        <f t="shared" si="72"/>
        <v/>
      </c>
      <c r="G237" s="74" t="str">
        <f t="shared" si="73"/>
        <v/>
      </c>
      <c r="N237" s="150" t="str">
        <f t="shared" si="80"/>
        <v/>
      </c>
      <c r="O237" s="128" t="str">
        <f t="shared" si="85"/>
        <v/>
      </c>
      <c r="P237" s="132" t="str">
        <f t="shared" si="81"/>
        <v/>
      </c>
      <c r="Q237" s="151" t="str">
        <f t="shared" si="68"/>
        <v/>
      </c>
      <c r="R237" s="151" t="str">
        <f t="shared" si="69"/>
        <v/>
      </c>
      <c r="S237" s="151" t="str">
        <f t="shared" si="74"/>
        <v/>
      </c>
      <c r="T237" s="132" t="str">
        <f t="shared" si="75"/>
        <v/>
      </c>
      <c r="AD237" s="150" t="str">
        <f t="shared" si="82"/>
        <v/>
      </c>
      <c r="AE237" s="128" t="str">
        <f t="shared" si="86"/>
        <v/>
      </c>
      <c r="AF237" s="132" t="str">
        <f t="shared" si="83"/>
        <v/>
      </c>
      <c r="AG237" s="151" t="str">
        <f t="shared" si="70"/>
        <v/>
      </c>
      <c r="AH237" s="151" t="str">
        <f t="shared" si="71"/>
        <v/>
      </c>
      <c r="AI237" s="151" t="str">
        <f t="shared" si="76"/>
        <v/>
      </c>
      <c r="AJ237" s="132" t="str">
        <f t="shared" si="77"/>
        <v/>
      </c>
    </row>
    <row r="238" spans="1:36" x14ac:dyDescent="0.35">
      <c r="A238" s="76" t="str">
        <f t="shared" si="78"/>
        <v/>
      </c>
      <c r="B238" s="77" t="str">
        <f t="shared" si="84"/>
        <v/>
      </c>
      <c r="C238" s="74" t="str">
        <f t="shared" si="79"/>
        <v/>
      </c>
      <c r="D238" s="78" t="str">
        <f t="shared" si="66"/>
        <v/>
      </c>
      <c r="E238" s="78" t="str">
        <f t="shared" si="67"/>
        <v/>
      </c>
      <c r="F238" s="78" t="str">
        <f t="shared" si="72"/>
        <v/>
      </c>
      <c r="G238" s="74" t="str">
        <f t="shared" si="73"/>
        <v/>
      </c>
      <c r="N238" s="150" t="str">
        <f t="shared" si="80"/>
        <v/>
      </c>
      <c r="O238" s="128" t="str">
        <f t="shared" si="85"/>
        <v/>
      </c>
      <c r="P238" s="132" t="str">
        <f t="shared" si="81"/>
        <v/>
      </c>
      <c r="Q238" s="151" t="str">
        <f t="shared" si="68"/>
        <v/>
      </c>
      <c r="R238" s="151" t="str">
        <f t="shared" si="69"/>
        <v/>
      </c>
      <c r="S238" s="151" t="str">
        <f t="shared" si="74"/>
        <v/>
      </c>
      <c r="T238" s="132" t="str">
        <f t="shared" si="75"/>
        <v/>
      </c>
      <c r="AD238" s="150" t="str">
        <f t="shared" si="82"/>
        <v/>
      </c>
      <c r="AE238" s="128" t="str">
        <f t="shared" si="86"/>
        <v/>
      </c>
      <c r="AF238" s="132" t="str">
        <f t="shared" si="83"/>
        <v/>
      </c>
      <c r="AG238" s="151" t="str">
        <f t="shared" si="70"/>
        <v/>
      </c>
      <c r="AH238" s="151" t="str">
        <f t="shared" si="71"/>
        <v/>
      </c>
      <c r="AI238" s="151" t="str">
        <f t="shared" si="76"/>
        <v/>
      </c>
      <c r="AJ238" s="132" t="str">
        <f t="shared" si="77"/>
        <v/>
      </c>
    </row>
    <row r="239" spans="1:36" x14ac:dyDescent="0.35">
      <c r="A239" s="76" t="str">
        <f t="shared" si="78"/>
        <v/>
      </c>
      <c r="B239" s="77" t="str">
        <f t="shared" si="84"/>
        <v/>
      </c>
      <c r="C239" s="74" t="str">
        <f t="shared" si="79"/>
        <v/>
      </c>
      <c r="D239" s="78" t="str">
        <f t="shared" si="66"/>
        <v/>
      </c>
      <c r="E239" s="78" t="str">
        <f t="shared" si="67"/>
        <v/>
      </c>
      <c r="F239" s="78" t="str">
        <f t="shared" si="72"/>
        <v/>
      </c>
      <c r="G239" s="74" t="str">
        <f t="shared" si="73"/>
        <v/>
      </c>
      <c r="N239" s="150" t="str">
        <f t="shared" si="80"/>
        <v/>
      </c>
      <c r="O239" s="128" t="str">
        <f t="shared" si="85"/>
        <v/>
      </c>
      <c r="P239" s="132" t="str">
        <f t="shared" si="81"/>
        <v/>
      </c>
      <c r="Q239" s="151" t="str">
        <f t="shared" si="68"/>
        <v/>
      </c>
      <c r="R239" s="151" t="str">
        <f t="shared" si="69"/>
        <v/>
      </c>
      <c r="S239" s="151" t="str">
        <f t="shared" si="74"/>
        <v/>
      </c>
      <c r="T239" s="132" t="str">
        <f t="shared" si="75"/>
        <v/>
      </c>
      <c r="AD239" s="150" t="str">
        <f t="shared" si="82"/>
        <v/>
      </c>
      <c r="AE239" s="128" t="str">
        <f t="shared" si="86"/>
        <v/>
      </c>
      <c r="AF239" s="132" t="str">
        <f t="shared" si="83"/>
        <v/>
      </c>
      <c r="AG239" s="151" t="str">
        <f t="shared" si="70"/>
        <v/>
      </c>
      <c r="AH239" s="151" t="str">
        <f t="shared" si="71"/>
        <v/>
      </c>
      <c r="AI239" s="151" t="str">
        <f t="shared" si="76"/>
        <v/>
      </c>
      <c r="AJ239" s="132" t="str">
        <f t="shared" si="77"/>
        <v/>
      </c>
    </row>
    <row r="240" spans="1:36" x14ac:dyDescent="0.35">
      <c r="A240" s="76" t="str">
        <f t="shared" si="78"/>
        <v/>
      </c>
      <c r="B240" s="77" t="str">
        <f t="shared" si="84"/>
        <v/>
      </c>
      <c r="C240" s="74" t="str">
        <f t="shared" si="79"/>
        <v/>
      </c>
      <c r="D240" s="78" t="str">
        <f t="shared" si="66"/>
        <v/>
      </c>
      <c r="E240" s="78" t="str">
        <f t="shared" si="67"/>
        <v/>
      </c>
      <c r="F240" s="78" t="str">
        <f t="shared" si="72"/>
        <v/>
      </c>
      <c r="G240" s="74" t="str">
        <f t="shared" si="73"/>
        <v/>
      </c>
      <c r="N240" s="150" t="str">
        <f t="shared" si="80"/>
        <v/>
      </c>
      <c r="O240" s="128" t="str">
        <f t="shared" si="85"/>
        <v/>
      </c>
      <c r="P240" s="132" t="str">
        <f t="shared" si="81"/>
        <v/>
      </c>
      <c r="Q240" s="151" t="str">
        <f t="shared" si="68"/>
        <v/>
      </c>
      <c r="R240" s="151" t="str">
        <f t="shared" si="69"/>
        <v/>
      </c>
      <c r="S240" s="151" t="str">
        <f t="shared" si="74"/>
        <v/>
      </c>
      <c r="T240" s="132" t="str">
        <f t="shared" si="75"/>
        <v/>
      </c>
      <c r="AD240" s="150" t="str">
        <f t="shared" si="82"/>
        <v/>
      </c>
      <c r="AE240" s="128" t="str">
        <f t="shared" si="86"/>
        <v/>
      </c>
      <c r="AF240" s="132" t="str">
        <f t="shared" si="83"/>
        <v/>
      </c>
      <c r="AG240" s="151" t="str">
        <f t="shared" si="70"/>
        <v/>
      </c>
      <c r="AH240" s="151" t="str">
        <f t="shared" si="71"/>
        <v/>
      </c>
      <c r="AI240" s="151" t="str">
        <f t="shared" si="76"/>
        <v/>
      </c>
      <c r="AJ240" s="132" t="str">
        <f t="shared" si="77"/>
        <v/>
      </c>
    </row>
    <row r="241" spans="1:36" x14ac:dyDescent="0.35">
      <c r="A241" s="76" t="str">
        <f t="shared" si="78"/>
        <v/>
      </c>
      <c r="B241" s="77" t="str">
        <f t="shared" si="84"/>
        <v/>
      </c>
      <c r="C241" s="74" t="str">
        <f t="shared" si="79"/>
        <v/>
      </c>
      <c r="D241" s="78" t="str">
        <f t="shared" si="66"/>
        <v/>
      </c>
      <c r="E241" s="78" t="str">
        <f t="shared" si="67"/>
        <v/>
      </c>
      <c r="F241" s="78" t="str">
        <f t="shared" si="72"/>
        <v/>
      </c>
      <c r="G241" s="74" t="str">
        <f t="shared" si="73"/>
        <v/>
      </c>
      <c r="N241" s="150" t="str">
        <f t="shared" si="80"/>
        <v/>
      </c>
      <c r="O241" s="128" t="str">
        <f t="shared" si="85"/>
        <v/>
      </c>
      <c r="P241" s="132" t="str">
        <f t="shared" si="81"/>
        <v/>
      </c>
      <c r="Q241" s="151" t="str">
        <f t="shared" si="68"/>
        <v/>
      </c>
      <c r="R241" s="151" t="str">
        <f t="shared" si="69"/>
        <v/>
      </c>
      <c r="S241" s="151" t="str">
        <f t="shared" si="74"/>
        <v/>
      </c>
      <c r="T241" s="132" t="str">
        <f t="shared" si="75"/>
        <v/>
      </c>
      <c r="AD241" s="150" t="str">
        <f t="shared" si="82"/>
        <v/>
      </c>
      <c r="AE241" s="128" t="str">
        <f t="shared" si="86"/>
        <v/>
      </c>
      <c r="AF241" s="132" t="str">
        <f t="shared" si="83"/>
        <v/>
      </c>
      <c r="AG241" s="151" t="str">
        <f t="shared" si="70"/>
        <v/>
      </c>
      <c r="AH241" s="151" t="str">
        <f t="shared" si="71"/>
        <v/>
      </c>
      <c r="AI241" s="151" t="str">
        <f t="shared" si="76"/>
        <v/>
      </c>
      <c r="AJ241" s="132" t="str">
        <f t="shared" si="77"/>
        <v/>
      </c>
    </row>
    <row r="242" spans="1:36" x14ac:dyDescent="0.35">
      <c r="A242" s="76" t="str">
        <f t="shared" si="78"/>
        <v/>
      </c>
      <c r="B242" s="77" t="str">
        <f t="shared" si="84"/>
        <v/>
      </c>
      <c r="C242" s="74" t="str">
        <f t="shared" si="79"/>
        <v/>
      </c>
      <c r="D242" s="78" t="str">
        <f t="shared" si="66"/>
        <v/>
      </c>
      <c r="E242" s="78" t="str">
        <f t="shared" si="67"/>
        <v/>
      </c>
      <c r="F242" s="78" t="str">
        <f t="shared" si="72"/>
        <v/>
      </c>
      <c r="G242" s="74" t="str">
        <f t="shared" si="73"/>
        <v/>
      </c>
      <c r="N242" s="150" t="str">
        <f t="shared" si="80"/>
        <v/>
      </c>
      <c r="O242" s="128" t="str">
        <f t="shared" si="85"/>
        <v/>
      </c>
      <c r="P242" s="132" t="str">
        <f t="shared" si="81"/>
        <v/>
      </c>
      <c r="Q242" s="151" t="str">
        <f t="shared" si="68"/>
        <v/>
      </c>
      <c r="R242" s="151" t="str">
        <f t="shared" si="69"/>
        <v/>
      </c>
      <c r="S242" s="151" t="str">
        <f t="shared" si="74"/>
        <v/>
      </c>
      <c r="T242" s="132" t="str">
        <f t="shared" si="75"/>
        <v/>
      </c>
      <c r="AD242" s="150" t="str">
        <f t="shared" si="82"/>
        <v/>
      </c>
      <c r="AE242" s="128" t="str">
        <f t="shared" si="86"/>
        <v/>
      </c>
      <c r="AF242" s="132" t="str">
        <f t="shared" si="83"/>
        <v/>
      </c>
      <c r="AG242" s="151" t="str">
        <f t="shared" si="70"/>
        <v/>
      </c>
      <c r="AH242" s="151" t="str">
        <f t="shared" si="71"/>
        <v/>
      </c>
      <c r="AI242" s="151" t="str">
        <f t="shared" si="76"/>
        <v/>
      </c>
      <c r="AJ242" s="132" t="str">
        <f t="shared" si="77"/>
        <v/>
      </c>
    </row>
    <row r="243" spans="1:36" x14ac:dyDescent="0.35">
      <c r="A243" s="76" t="str">
        <f t="shared" si="78"/>
        <v/>
      </c>
      <c r="B243" s="77" t="str">
        <f t="shared" si="84"/>
        <v/>
      </c>
      <c r="C243" s="74" t="str">
        <f t="shared" si="79"/>
        <v/>
      </c>
      <c r="D243" s="78" t="str">
        <f t="shared" si="66"/>
        <v/>
      </c>
      <c r="E243" s="78" t="str">
        <f t="shared" si="67"/>
        <v/>
      </c>
      <c r="F243" s="78" t="str">
        <f t="shared" si="72"/>
        <v/>
      </c>
      <c r="G243" s="74" t="str">
        <f t="shared" si="73"/>
        <v/>
      </c>
      <c r="N243" s="150" t="str">
        <f t="shared" si="80"/>
        <v/>
      </c>
      <c r="O243" s="128" t="str">
        <f t="shared" si="85"/>
        <v/>
      </c>
      <c r="P243" s="132" t="str">
        <f t="shared" si="81"/>
        <v/>
      </c>
      <c r="Q243" s="151" t="str">
        <f t="shared" si="68"/>
        <v/>
      </c>
      <c r="R243" s="151" t="str">
        <f t="shared" si="69"/>
        <v/>
      </c>
      <c r="S243" s="151" t="str">
        <f t="shared" si="74"/>
        <v/>
      </c>
      <c r="T243" s="132" t="str">
        <f t="shared" si="75"/>
        <v/>
      </c>
      <c r="AD243" s="150" t="str">
        <f t="shared" si="82"/>
        <v/>
      </c>
      <c r="AE243" s="128" t="str">
        <f t="shared" si="86"/>
        <v/>
      </c>
      <c r="AF243" s="132" t="str">
        <f t="shared" si="83"/>
        <v/>
      </c>
      <c r="AG243" s="151" t="str">
        <f t="shared" si="70"/>
        <v/>
      </c>
      <c r="AH243" s="151" t="str">
        <f t="shared" si="71"/>
        <v/>
      </c>
      <c r="AI243" s="151" t="str">
        <f t="shared" si="76"/>
        <v/>
      </c>
      <c r="AJ243" s="132" t="str">
        <f t="shared" si="77"/>
        <v/>
      </c>
    </row>
    <row r="244" spans="1:36" x14ac:dyDescent="0.35">
      <c r="A244" s="76" t="str">
        <f t="shared" si="78"/>
        <v/>
      </c>
      <c r="B244" s="77" t="str">
        <f t="shared" si="84"/>
        <v/>
      </c>
      <c r="C244" s="74" t="str">
        <f t="shared" si="79"/>
        <v/>
      </c>
      <c r="D244" s="78" t="str">
        <f t="shared" si="66"/>
        <v/>
      </c>
      <c r="E244" s="78" t="str">
        <f t="shared" si="67"/>
        <v/>
      </c>
      <c r="F244" s="78" t="str">
        <f t="shared" si="72"/>
        <v/>
      </c>
      <c r="G244" s="74" t="str">
        <f t="shared" si="73"/>
        <v/>
      </c>
      <c r="N244" s="150" t="str">
        <f t="shared" si="80"/>
        <v/>
      </c>
      <c r="O244" s="128" t="str">
        <f t="shared" si="85"/>
        <v/>
      </c>
      <c r="P244" s="132" t="str">
        <f t="shared" si="81"/>
        <v/>
      </c>
      <c r="Q244" s="151" t="str">
        <f t="shared" si="68"/>
        <v/>
      </c>
      <c r="R244" s="151" t="str">
        <f t="shared" si="69"/>
        <v/>
      </c>
      <c r="S244" s="151" t="str">
        <f t="shared" si="74"/>
        <v/>
      </c>
      <c r="T244" s="132" t="str">
        <f t="shared" si="75"/>
        <v/>
      </c>
      <c r="AD244" s="150" t="str">
        <f t="shared" si="82"/>
        <v/>
      </c>
      <c r="AE244" s="128" t="str">
        <f t="shared" si="86"/>
        <v/>
      </c>
      <c r="AF244" s="132" t="str">
        <f t="shared" si="83"/>
        <v/>
      </c>
      <c r="AG244" s="151" t="str">
        <f t="shared" si="70"/>
        <v/>
      </c>
      <c r="AH244" s="151" t="str">
        <f t="shared" si="71"/>
        <v/>
      </c>
      <c r="AI244" s="151" t="str">
        <f t="shared" si="76"/>
        <v/>
      </c>
      <c r="AJ244" s="132" t="str">
        <f t="shared" si="77"/>
        <v/>
      </c>
    </row>
    <row r="245" spans="1:36" x14ac:dyDescent="0.35">
      <c r="A245" s="76" t="str">
        <f t="shared" si="78"/>
        <v/>
      </c>
      <c r="B245" s="77" t="str">
        <f t="shared" si="84"/>
        <v/>
      </c>
      <c r="C245" s="74" t="str">
        <f t="shared" si="79"/>
        <v/>
      </c>
      <c r="D245" s="78" t="str">
        <f t="shared" si="66"/>
        <v/>
      </c>
      <c r="E245" s="78" t="str">
        <f t="shared" si="67"/>
        <v/>
      </c>
      <c r="F245" s="78" t="str">
        <f t="shared" si="72"/>
        <v/>
      </c>
      <c r="G245" s="74" t="str">
        <f t="shared" si="73"/>
        <v/>
      </c>
      <c r="N245" s="150" t="str">
        <f t="shared" si="80"/>
        <v/>
      </c>
      <c r="O245" s="128" t="str">
        <f t="shared" si="85"/>
        <v/>
      </c>
      <c r="P245" s="132" t="str">
        <f t="shared" si="81"/>
        <v/>
      </c>
      <c r="Q245" s="151" t="str">
        <f t="shared" si="68"/>
        <v/>
      </c>
      <c r="R245" s="151" t="str">
        <f t="shared" si="69"/>
        <v/>
      </c>
      <c r="S245" s="151" t="str">
        <f t="shared" si="74"/>
        <v/>
      </c>
      <c r="T245" s="132" t="str">
        <f t="shared" si="75"/>
        <v/>
      </c>
      <c r="AD245" s="150" t="str">
        <f t="shared" si="82"/>
        <v/>
      </c>
      <c r="AE245" s="128" t="str">
        <f t="shared" si="86"/>
        <v/>
      </c>
      <c r="AF245" s="132" t="str">
        <f t="shared" si="83"/>
        <v/>
      </c>
      <c r="AG245" s="151" t="str">
        <f t="shared" si="70"/>
        <v/>
      </c>
      <c r="AH245" s="151" t="str">
        <f t="shared" si="71"/>
        <v/>
      </c>
      <c r="AI245" s="151" t="str">
        <f t="shared" si="76"/>
        <v/>
      </c>
      <c r="AJ245" s="132" t="str">
        <f t="shared" si="77"/>
        <v/>
      </c>
    </row>
    <row r="246" spans="1:36" x14ac:dyDescent="0.35">
      <c r="A246" s="76" t="str">
        <f t="shared" si="78"/>
        <v/>
      </c>
      <c r="B246" s="77" t="str">
        <f t="shared" si="84"/>
        <v/>
      </c>
      <c r="C246" s="74" t="str">
        <f t="shared" si="79"/>
        <v/>
      </c>
      <c r="D246" s="78" t="str">
        <f t="shared" si="66"/>
        <v/>
      </c>
      <c r="E246" s="78" t="str">
        <f t="shared" si="67"/>
        <v/>
      </c>
      <c r="F246" s="78" t="str">
        <f t="shared" si="72"/>
        <v/>
      </c>
      <c r="G246" s="74" t="str">
        <f t="shared" si="73"/>
        <v/>
      </c>
      <c r="N246" s="150" t="str">
        <f t="shared" si="80"/>
        <v/>
      </c>
      <c r="O246" s="128" t="str">
        <f t="shared" si="85"/>
        <v/>
      </c>
      <c r="P246" s="132" t="str">
        <f t="shared" si="81"/>
        <v/>
      </c>
      <c r="Q246" s="151" t="str">
        <f t="shared" si="68"/>
        <v/>
      </c>
      <c r="R246" s="151" t="str">
        <f t="shared" si="69"/>
        <v/>
      </c>
      <c r="S246" s="151" t="str">
        <f t="shared" si="74"/>
        <v/>
      </c>
      <c r="T246" s="132" t="str">
        <f t="shared" si="75"/>
        <v/>
      </c>
      <c r="AD246" s="150" t="str">
        <f t="shared" si="82"/>
        <v/>
      </c>
      <c r="AE246" s="128" t="str">
        <f t="shared" si="86"/>
        <v/>
      </c>
      <c r="AF246" s="132" t="str">
        <f t="shared" si="83"/>
        <v/>
      </c>
      <c r="AG246" s="151" t="str">
        <f t="shared" si="70"/>
        <v/>
      </c>
      <c r="AH246" s="151" t="str">
        <f t="shared" si="71"/>
        <v/>
      </c>
      <c r="AI246" s="151" t="str">
        <f t="shared" si="76"/>
        <v/>
      </c>
      <c r="AJ246" s="132" t="str">
        <f t="shared" si="77"/>
        <v/>
      </c>
    </row>
    <row r="247" spans="1:36" x14ac:dyDescent="0.35">
      <c r="A247" s="76" t="str">
        <f t="shared" si="78"/>
        <v/>
      </c>
      <c r="B247" s="77" t="str">
        <f t="shared" si="84"/>
        <v/>
      </c>
      <c r="C247" s="74" t="str">
        <f t="shared" si="79"/>
        <v/>
      </c>
      <c r="D247" s="78" t="str">
        <f t="shared" si="66"/>
        <v/>
      </c>
      <c r="E247" s="78" t="str">
        <f t="shared" si="67"/>
        <v/>
      </c>
      <c r="F247" s="78" t="str">
        <f t="shared" si="72"/>
        <v/>
      </c>
      <c r="G247" s="74" t="str">
        <f t="shared" si="73"/>
        <v/>
      </c>
      <c r="N247" s="150" t="str">
        <f t="shared" si="80"/>
        <v/>
      </c>
      <c r="O247" s="128" t="str">
        <f t="shared" si="85"/>
        <v/>
      </c>
      <c r="P247" s="132" t="str">
        <f t="shared" si="81"/>
        <v/>
      </c>
      <c r="Q247" s="151" t="str">
        <f t="shared" si="68"/>
        <v/>
      </c>
      <c r="R247" s="151" t="str">
        <f t="shared" si="69"/>
        <v/>
      </c>
      <c r="S247" s="151" t="str">
        <f t="shared" si="74"/>
        <v/>
      </c>
      <c r="T247" s="132" t="str">
        <f t="shared" si="75"/>
        <v/>
      </c>
      <c r="AD247" s="150" t="str">
        <f t="shared" si="82"/>
        <v/>
      </c>
      <c r="AE247" s="128" t="str">
        <f t="shared" si="86"/>
        <v/>
      </c>
      <c r="AF247" s="132" t="str">
        <f t="shared" si="83"/>
        <v/>
      </c>
      <c r="AG247" s="151" t="str">
        <f t="shared" si="70"/>
        <v/>
      </c>
      <c r="AH247" s="151" t="str">
        <f t="shared" si="71"/>
        <v/>
      </c>
      <c r="AI247" s="151" t="str">
        <f t="shared" si="76"/>
        <v/>
      </c>
      <c r="AJ247" s="132" t="str">
        <f t="shared" si="77"/>
        <v/>
      </c>
    </row>
    <row r="248" spans="1:36" x14ac:dyDescent="0.35">
      <c r="A248" s="76" t="str">
        <f t="shared" si="78"/>
        <v/>
      </c>
      <c r="B248" s="77" t="str">
        <f t="shared" si="84"/>
        <v/>
      </c>
      <c r="C248" s="74" t="str">
        <f t="shared" si="79"/>
        <v/>
      </c>
      <c r="D248" s="78" t="str">
        <f t="shared" si="66"/>
        <v/>
      </c>
      <c r="E248" s="78" t="str">
        <f t="shared" si="67"/>
        <v/>
      </c>
      <c r="F248" s="78" t="str">
        <f t="shared" si="72"/>
        <v/>
      </c>
      <c r="G248" s="74" t="str">
        <f t="shared" si="73"/>
        <v/>
      </c>
      <c r="N248" s="150" t="str">
        <f t="shared" si="80"/>
        <v/>
      </c>
      <c r="O248" s="128" t="str">
        <f t="shared" si="85"/>
        <v/>
      </c>
      <c r="P248" s="132" t="str">
        <f t="shared" si="81"/>
        <v/>
      </c>
      <c r="Q248" s="151" t="str">
        <f t="shared" si="68"/>
        <v/>
      </c>
      <c r="R248" s="151" t="str">
        <f t="shared" si="69"/>
        <v/>
      </c>
      <c r="S248" s="151" t="str">
        <f t="shared" si="74"/>
        <v/>
      </c>
      <c r="T248" s="132" t="str">
        <f t="shared" si="75"/>
        <v/>
      </c>
      <c r="AD248" s="150" t="str">
        <f t="shared" si="82"/>
        <v/>
      </c>
      <c r="AE248" s="128" t="str">
        <f t="shared" si="86"/>
        <v/>
      </c>
      <c r="AF248" s="132" t="str">
        <f t="shared" si="83"/>
        <v/>
      </c>
      <c r="AG248" s="151" t="str">
        <f t="shared" si="70"/>
        <v/>
      </c>
      <c r="AH248" s="151" t="str">
        <f t="shared" si="71"/>
        <v/>
      </c>
      <c r="AI248" s="151" t="str">
        <f t="shared" si="76"/>
        <v/>
      </c>
      <c r="AJ248" s="132" t="str">
        <f t="shared" si="77"/>
        <v/>
      </c>
    </row>
    <row r="249" spans="1:36" x14ac:dyDescent="0.35">
      <c r="A249" s="76" t="str">
        <f t="shared" si="78"/>
        <v/>
      </c>
      <c r="B249" s="77" t="str">
        <f t="shared" si="84"/>
        <v/>
      </c>
      <c r="C249" s="74" t="str">
        <f t="shared" si="79"/>
        <v/>
      </c>
      <c r="D249" s="78" t="str">
        <f t="shared" si="66"/>
        <v/>
      </c>
      <c r="E249" s="78" t="str">
        <f t="shared" si="67"/>
        <v/>
      </c>
      <c r="F249" s="78" t="str">
        <f t="shared" si="72"/>
        <v/>
      </c>
      <c r="G249" s="74" t="str">
        <f t="shared" si="73"/>
        <v/>
      </c>
      <c r="N249" s="150" t="str">
        <f t="shared" si="80"/>
        <v/>
      </c>
      <c r="O249" s="128" t="str">
        <f t="shared" si="85"/>
        <v/>
      </c>
      <c r="P249" s="132" t="str">
        <f t="shared" si="81"/>
        <v/>
      </c>
      <c r="Q249" s="151" t="str">
        <f t="shared" si="68"/>
        <v/>
      </c>
      <c r="R249" s="151" t="str">
        <f t="shared" si="69"/>
        <v/>
      </c>
      <c r="S249" s="151" t="str">
        <f t="shared" si="74"/>
        <v/>
      </c>
      <c r="T249" s="132" t="str">
        <f t="shared" si="75"/>
        <v/>
      </c>
      <c r="AD249" s="150" t="str">
        <f t="shared" si="82"/>
        <v/>
      </c>
      <c r="AE249" s="128" t="str">
        <f t="shared" si="86"/>
        <v/>
      </c>
      <c r="AF249" s="132" t="str">
        <f t="shared" si="83"/>
        <v/>
      </c>
      <c r="AG249" s="151" t="str">
        <f t="shared" si="70"/>
        <v/>
      </c>
      <c r="AH249" s="151" t="str">
        <f t="shared" si="71"/>
        <v/>
      </c>
      <c r="AI249" s="151" t="str">
        <f t="shared" si="76"/>
        <v/>
      </c>
      <c r="AJ249" s="132" t="str">
        <f t="shared" si="77"/>
        <v/>
      </c>
    </row>
    <row r="250" spans="1:36" x14ac:dyDescent="0.35">
      <c r="A250" s="76" t="str">
        <f t="shared" si="78"/>
        <v/>
      </c>
      <c r="B250" s="77" t="str">
        <f t="shared" si="84"/>
        <v/>
      </c>
      <c r="C250" s="74" t="str">
        <f t="shared" si="79"/>
        <v/>
      </c>
      <c r="D250" s="78" t="str">
        <f t="shared" si="66"/>
        <v/>
      </c>
      <c r="E250" s="78" t="str">
        <f t="shared" si="67"/>
        <v/>
      </c>
      <c r="F250" s="78" t="str">
        <f t="shared" si="72"/>
        <v/>
      </c>
      <c r="G250" s="74" t="str">
        <f t="shared" si="73"/>
        <v/>
      </c>
      <c r="N250" s="150" t="str">
        <f t="shared" si="80"/>
        <v/>
      </c>
      <c r="O250" s="128" t="str">
        <f t="shared" si="85"/>
        <v/>
      </c>
      <c r="P250" s="132" t="str">
        <f t="shared" si="81"/>
        <v/>
      </c>
      <c r="Q250" s="151" t="str">
        <f t="shared" si="68"/>
        <v/>
      </c>
      <c r="R250" s="151" t="str">
        <f t="shared" si="69"/>
        <v/>
      </c>
      <c r="S250" s="151" t="str">
        <f t="shared" si="74"/>
        <v/>
      </c>
      <c r="T250" s="132" t="str">
        <f t="shared" si="75"/>
        <v/>
      </c>
      <c r="AD250" s="150" t="str">
        <f t="shared" si="82"/>
        <v/>
      </c>
      <c r="AE250" s="128" t="str">
        <f t="shared" si="86"/>
        <v/>
      </c>
      <c r="AF250" s="132" t="str">
        <f t="shared" si="83"/>
        <v/>
      </c>
      <c r="AG250" s="151" t="str">
        <f t="shared" si="70"/>
        <v/>
      </c>
      <c r="AH250" s="151" t="str">
        <f t="shared" si="71"/>
        <v/>
      </c>
      <c r="AI250" s="151" t="str">
        <f t="shared" si="76"/>
        <v/>
      </c>
      <c r="AJ250" s="132" t="str">
        <f t="shared" si="77"/>
        <v/>
      </c>
    </row>
    <row r="251" spans="1:36" x14ac:dyDescent="0.35">
      <c r="A251" s="76" t="str">
        <f t="shared" si="78"/>
        <v/>
      </c>
      <c r="B251" s="77" t="str">
        <f t="shared" si="84"/>
        <v/>
      </c>
      <c r="C251" s="74" t="str">
        <f t="shared" si="79"/>
        <v/>
      </c>
      <c r="D251" s="78" t="str">
        <f t="shared" si="66"/>
        <v/>
      </c>
      <c r="E251" s="78" t="str">
        <f t="shared" si="67"/>
        <v/>
      </c>
      <c r="F251" s="78" t="str">
        <f t="shared" si="72"/>
        <v/>
      </c>
      <c r="G251" s="74" t="str">
        <f t="shared" si="73"/>
        <v/>
      </c>
      <c r="N251" s="150" t="str">
        <f t="shared" si="80"/>
        <v/>
      </c>
      <c r="O251" s="128" t="str">
        <f t="shared" si="85"/>
        <v/>
      </c>
      <c r="P251" s="132" t="str">
        <f t="shared" si="81"/>
        <v/>
      </c>
      <c r="Q251" s="151" t="str">
        <f t="shared" si="68"/>
        <v/>
      </c>
      <c r="R251" s="151" t="str">
        <f t="shared" si="69"/>
        <v/>
      </c>
      <c r="S251" s="151" t="str">
        <f t="shared" si="74"/>
        <v/>
      </c>
      <c r="T251" s="132" t="str">
        <f t="shared" si="75"/>
        <v/>
      </c>
      <c r="AD251" s="150" t="str">
        <f t="shared" si="82"/>
        <v/>
      </c>
      <c r="AE251" s="128" t="str">
        <f t="shared" si="86"/>
        <v/>
      </c>
      <c r="AF251" s="132" t="str">
        <f t="shared" si="83"/>
        <v/>
      </c>
      <c r="AG251" s="151" t="str">
        <f t="shared" si="70"/>
        <v/>
      </c>
      <c r="AH251" s="151" t="str">
        <f t="shared" si="71"/>
        <v/>
      </c>
      <c r="AI251" s="151" t="str">
        <f t="shared" si="76"/>
        <v/>
      </c>
      <c r="AJ251" s="132" t="str">
        <f t="shared" si="77"/>
        <v/>
      </c>
    </row>
    <row r="252" spans="1:36" x14ac:dyDescent="0.35">
      <c r="A252" s="76" t="str">
        <f t="shared" si="78"/>
        <v/>
      </c>
      <c r="B252" s="77" t="str">
        <f t="shared" si="84"/>
        <v/>
      </c>
      <c r="C252" s="74" t="str">
        <f t="shared" si="79"/>
        <v/>
      </c>
      <c r="D252" s="78" t="str">
        <f t="shared" si="66"/>
        <v/>
      </c>
      <c r="E252" s="78" t="str">
        <f t="shared" si="67"/>
        <v/>
      </c>
      <c r="F252" s="78" t="str">
        <f t="shared" si="72"/>
        <v/>
      </c>
      <c r="G252" s="74" t="str">
        <f t="shared" si="73"/>
        <v/>
      </c>
      <c r="N252" s="150" t="str">
        <f t="shared" si="80"/>
        <v/>
      </c>
      <c r="O252" s="128" t="str">
        <f t="shared" si="85"/>
        <v/>
      </c>
      <c r="P252" s="132" t="str">
        <f t="shared" si="81"/>
        <v/>
      </c>
      <c r="Q252" s="151" t="str">
        <f t="shared" si="68"/>
        <v/>
      </c>
      <c r="R252" s="151" t="str">
        <f t="shared" si="69"/>
        <v/>
      </c>
      <c r="S252" s="151" t="str">
        <f t="shared" si="74"/>
        <v/>
      </c>
      <c r="T252" s="132" t="str">
        <f t="shared" si="75"/>
        <v/>
      </c>
      <c r="AD252" s="150" t="str">
        <f t="shared" si="82"/>
        <v/>
      </c>
      <c r="AE252" s="128" t="str">
        <f t="shared" si="86"/>
        <v/>
      </c>
      <c r="AF252" s="132" t="str">
        <f t="shared" si="83"/>
        <v/>
      </c>
      <c r="AG252" s="151" t="str">
        <f t="shared" si="70"/>
        <v/>
      </c>
      <c r="AH252" s="151" t="str">
        <f t="shared" si="71"/>
        <v/>
      </c>
      <c r="AI252" s="151" t="str">
        <f t="shared" si="76"/>
        <v/>
      </c>
      <c r="AJ252" s="132" t="str">
        <f t="shared" si="77"/>
        <v/>
      </c>
    </row>
    <row r="253" spans="1:36" x14ac:dyDescent="0.35">
      <c r="A253" s="76" t="str">
        <f t="shared" si="78"/>
        <v/>
      </c>
      <c r="B253" s="77" t="str">
        <f t="shared" si="84"/>
        <v/>
      </c>
      <c r="C253" s="74" t="str">
        <f t="shared" si="79"/>
        <v/>
      </c>
      <c r="D253" s="78" t="str">
        <f t="shared" si="66"/>
        <v/>
      </c>
      <c r="E253" s="78" t="str">
        <f t="shared" si="67"/>
        <v/>
      </c>
      <c r="F253" s="78" t="str">
        <f t="shared" si="72"/>
        <v/>
      </c>
      <c r="G253" s="74" t="str">
        <f t="shared" si="73"/>
        <v/>
      </c>
      <c r="N253" s="150" t="str">
        <f t="shared" si="80"/>
        <v/>
      </c>
      <c r="O253" s="128" t="str">
        <f t="shared" si="85"/>
        <v/>
      </c>
      <c r="P253" s="132" t="str">
        <f t="shared" si="81"/>
        <v/>
      </c>
      <c r="Q253" s="151" t="str">
        <f t="shared" si="68"/>
        <v/>
      </c>
      <c r="R253" s="151" t="str">
        <f t="shared" si="69"/>
        <v/>
      </c>
      <c r="S253" s="151" t="str">
        <f t="shared" si="74"/>
        <v/>
      </c>
      <c r="T253" s="132" t="str">
        <f t="shared" si="75"/>
        <v/>
      </c>
      <c r="AD253" s="150" t="str">
        <f t="shared" si="82"/>
        <v/>
      </c>
      <c r="AE253" s="128" t="str">
        <f t="shared" si="86"/>
        <v/>
      </c>
      <c r="AF253" s="132" t="str">
        <f t="shared" si="83"/>
        <v/>
      </c>
      <c r="AG253" s="151" t="str">
        <f t="shared" si="70"/>
        <v/>
      </c>
      <c r="AH253" s="151" t="str">
        <f t="shared" si="71"/>
        <v/>
      </c>
      <c r="AI253" s="151" t="str">
        <f t="shared" si="76"/>
        <v/>
      </c>
      <c r="AJ253" s="132" t="str">
        <f t="shared" si="77"/>
        <v/>
      </c>
    </row>
    <row r="254" spans="1:36" x14ac:dyDescent="0.35">
      <c r="A254" s="76" t="str">
        <f t="shared" si="78"/>
        <v/>
      </c>
      <c r="B254" s="77" t="str">
        <f t="shared" si="84"/>
        <v/>
      </c>
      <c r="C254" s="74" t="str">
        <f t="shared" si="79"/>
        <v/>
      </c>
      <c r="D254" s="78" t="str">
        <f t="shared" si="66"/>
        <v/>
      </c>
      <c r="E254" s="78" t="str">
        <f t="shared" si="67"/>
        <v/>
      </c>
      <c r="F254" s="78" t="str">
        <f t="shared" si="72"/>
        <v/>
      </c>
      <c r="G254" s="74" t="str">
        <f t="shared" si="73"/>
        <v/>
      </c>
      <c r="N254" s="150" t="str">
        <f t="shared" si="80"/>
        <v/>
      </c>
      <c r="O254" s="128" t="str">
        <f t="shared" si="85"/>
        <v/>
      </c>
      <c r="P254" s="132" t="str">
        <f t="shared" si="81"/>
        <v/>
      </c>
      <c r="Q254" s="151" t="str">
        <f t="shared" si="68"/>
        <v/>
      </c>
      <c r="R254" s="151" t="str">
        <f t="shared" si="69"/>
        <v/>
      </c>
      <c r="S254" s="151" t="str">
        <f t="shared" si="74"/>
        <v/>
      </c>
      <c r="T254" s="132" t="str">
        <f t="shared" si="75"/>
        <v/>
      </c>
      <c r="AD254" s="150" t="str">
        <f t="shared" si="82"/>
        <v/>
      </c>
      <c r="AE254" s="128" t="str">
        <f t="shared" si="86"/>
        <v/>
      </c>
      <c r="AF254" s="132" t="str">
        <f t="shared" si="83"/>
        <v/>
      </c>
      <c r="AG254" s="151" t="str">
        <f t="shared" si="70"/>
        <v/>
      </c>
      <c r="AH254" s="151" t="str">
        <f t="shared" si="71"/>
        <v/>
      </c>
      <c r="AI254" s="151" t="str">
        <f t="shared" si="76"/>
        <v/>
      </c>
      <c r="AJ254" s="132" t="str">
        <f t="shared" si="77"/>
        <v/>
      </c>
    </row>
    <row r="255" spans="1:36" x14ac:dyDescent="0.35">
      <c r="A255" s="76" t="str">
        <f t="shared" si="78"/>
        <v/>
      </c>
      <c r="B255" s="77" t="str">
        <f t="shared" si="84"/>
        <v/>
      </c>
      <c r="C255" s="74" t="str">
        <f t="shared" si="79"/>
        <v/>
      </c>
      <c r="D255" s="78" t="str">
        <f t="shared" si="66"/>
        <v/>
      </c>
      <c r="E255" s="78" t="str">
        <f t="shared" si="67"/>
        <v/>
      </c>
      <c r="F255" s="78" t="str">
        <f t="shared" si="72"/>
        <v/>
      </c>
      <c r="G255" s="74" t="str">
        <f t="shared" si="73"/>
        <v/>
      </c>
      <c r="N255" s="150" t="str">
        <f t="shared" si="80"/>
        <v/>
      </c>
      <c r="O255" s="128" t="str">
        <f t="shared" si="85"/>
        <v/>
      </c>
      <c r="P255" s="132" t="str">
        <f t="shared" si="81"/>
        <v/>
      </c>
      <c r="Q255" s="151" t="str">
        <f t="shared" si="68"/>
        <v/>
      </c>
      <c r="R255" s="151" t="str">
        <f t="shared" si="69"/>
        <v/>
      </c>
      <c r="S255" s="151" t="str">
        <f t="shared" si="74"/>
        <v/>
      </c>
      <c r="T255" s="132" t="str">
        <f t="shared" si="75"/>
        <v/>
      </c>
      <c r="AD255" s="150" t="str">
        <f t="shared" si="82"/>
        <v/>
      </c>
      <c r="AE255" s="128" t="str">
        <f t="shared" si="86"/>
        <v/>
      </c>
      <c r="AF255" s="132" t="str">
        <f t="shared" si="83"/>
        <v/>
      </c>
      <c r="AG255" s="151" t="str">
        <f t="shared" si="70"/>
        <v/>
      </c>
      <c r="AH255" s="151" t="str">
        <f t="shared" si="71"/>
        <v/>
      </c>
      <c r="AI255" s="151" t="str">
        <f t="shared" si="76"/>
        <v/>
      </c>
      <c r="AJ255" s="132" t="str">
        <f t="shared" si="77"/>
        <v/>
      </c>
    </row>
    <row r="256" spans="1:36" x14ac:dyDescent="0.35">
      <c r="A256" s="76" t="str">
        <f t="shared" si="78"/>
        <v/>
      </c>
      <c r="B256" s="77" t="str">
        <f t="shared" si="84"/>
        <v/>
      </c>
      <c r="C256" s="74" t="str">
        <f t="shared" si="79"/>
        <v/>
      </c>
      <c r="D256" s="78" t="str">
        <f t="shared" si="66"/>
        <v/>
      </c>
      <c r="E256" s="78" t="str">
        <f t="shared" si="67"/>
        <v/>
      </c>
      <c r="F256" s="78" t="str">
        <f t="shared" si="72"/>
        <v/>
      </c>
      <c r="G256" s="74" t="str">
        <f t="shared" si="73"/>
        <v/>
      </c>
      <c r="N256" s="150" t="str">
        <f t="shared" si="80"/>
        <v/>
      </c>
      <c r="O256" s="128" t="str">
        <f t="shared" si="85"/>
        <v/>
      </c>
      <c r="P256" s="132" t="str">
        <f t="shared" si="81"/>
        <v/>
      </c>
      <c r="Q256" s="151" t="str">
        <f t="shared" si="68"/>
        <v/>
      </c>
      <c r="R256" s="151" t="str">
        <f t="shared" si="69"/>
        <v/>
      </c>
      <c r="S256" s="151" t="str">
        <f t="shared" si="74"/>
        <v/>
      </c>
      <c r="T256" s="132" t="str">
        <f t="shared" si="75"/>
        <v/>
      </c>
      <c r="AD256" s="150" t="str">
        <f t="shared" si="82"/>
        <v/>
      </c>
      <c r="AE256" s="128" t="str">
        <f t="shared" si="86"/>
        <v/>
      </c>
      <c r="AF256" s="132" t="str">
        <f t="shared" si="83"/>
        <v/>
      </c>
      <c r="AG256" s="151" t="str">
        <f t="shared" si="70"/>
        <v/>
      </c>
      <c r="AH256" s="151" t="str">
        <f t="shared" si="71"/>
        <v/>
      </c>
      <c r="AI256" s="151" t="str">
        <f t="shared" si="76"/>
        <v/>
      </c>
      <c r="AJ256" s="132" t="str">
        <f t="shared" si="77"/>
        <v/>
      </c>
    </row>
    <row r="257" spans="1:36" x14ac:dyDescent="0.35">
      <c r="A257" s="76" t="str">
        <f t="shared" si="78"/>
        <v/>
      </c>
      <c r="B257" s="77" t="str">
        <f t="shared" si="84"/>
        <v/>
      </c>
      <c r="C257" s="74" t="str">
        <f t="shared" si="79"/>
        <v/>
      </c>
      <c r="D257" s="78" t="str">
        <f t="shared" si="66"/>
        <v/>
      </c>
      <c r="E257" s="78" t="str">
        <f t="shared" si="67"/>
        <v/>
      </c>
      <c r="F257" s="78" t="str">
        <f t="shared" si="72"/>
        <v/>
      </c>
      <c r="G257" s="74" t="str">
        <f t="shared" si="73"/>
        <v/>
      </c>
      <c r="N257" s="150" t="str">
        <f t="shared" si="80"/>
        <v/>
      </c>
      <c r="O257" s="128" t="str">
        <f t="shared" si="85"/>
        <v/>
      </c>
      <c r="P257" s="132" t="str">
        <f t="shared" si="81"/>
        <v/>
      </c>
      <c r="Q257" s="151" t="str">
        <f t="shared" si="68"/>
        <v/>
      </c>
      <c r="R257" s="151" t="str">
        <f t="shared" si="69"/>
        <v/>
      </c>
      <c r="S257" s="151" t="str">
        <f t="shared" si="74"/>
        <v/>
      </c>
      <c r="T257" s="132" t="str">
        <f t="shared" si="75"/>
        <v/>
      </c>
      <c r="AD257" s="150" t="str">
        <f t="shared" si="82"/>
        <v/>
      </c>
      <c r="AE257" s="128" t="str">
        <f t="shared" si="86"/>
        <v/>
      </c>
      <c r="AF257" s="132" t="str">
        <f t="shared" si="83"/>
        <v/>
      </c>
      <c r="AG257" s="151" t="str">
        <f t="shared" si="70"/>
        <v/>
      </c>
      <c r="AH257" s="151" t="str">
        <f t="shared" si="71"/>
        <v/>
      </c>
      <c r="AI257" s="151" t="str">
        <f t="shared" si="76"/>
        <v/>
      </c>
      <c r="AJ257" s="132" t="str">
        <f t="shared" si="77"/>
        <v/>
      </c>
    </row>
    <row r="258" spans="1:36" x14ac:dyDescent="0.35">
      <c r="A258" s="76" t="str">
        <f t="shared" si="78"/>
        <v/>
      </c>
      <c r="B258" s="77" t="str">
        <f t="shared" si="84"/>
        <v/>
      </c>
      <c r="C258" s="74" t="str">
        <f t="shared" si="79"/>
        <v/>
      </c>
      <c r="D258" s="78" t="str">
        <f t="shared" si="66"/>
        <v/>
      </c>
      <c r="E258" s="78" t="str">
        <f t="shared" si="67"/>
        <v/>
      </c>
      <c r="F258" s="78" t="str">
        <f t="shared" si="72"/>
        <v/>
      </c>
      <c r="G258" s="74" t="str">
        <f t="shared" si="73"/>
        <v/>
      </c>
      <c r="N258" s="150" t="str">
        <f t="shared" si="80"/>
        <v/>
      </c>
      <c r="O258" s="128" t="str">
        <f t="shared" si="85"/>
        <v/>
      </c>
      <c r="P258" s="132" t="str">
        <f t="shared" si="81"/>
        <v/>
      </c>
      <c r="Q258" s="151" t="str">
        <f t="shared" si="68"/>
        <v/>
      </c>
      <c r="R258" s="151" t="str">
        <f t="shared" si="69"/>
        <v/>
      </c>
      <c r="S258" s="151" t="str">
        <f t="shared" si="74"/>
        <v/>
      </c>
      <c r="T258" s="132" t="str">
        <f t="shared" si="75"/>
        <v/>
      </c>
      <c r="AD258" s="150" t="str">
        <f t="shared" si="82"/>
        <v/>
      </c>
      <c r="AE258" s="128" t="str">
        <f t="shared" si="86"/>
        <v/>
      </c>
      <c r="AF258" s="132" t="str">
        <f t="shared" si="83"/>
        <v/>
      </c>
      <c r="AG258" s="151" t="str">
        <f t="shared" si="70"/>
        <v/>
      </c>
      <c r="AH258" s="151" t="str">
        <f t="shared" si="71"/>
        <v/>
      </c>
      <c r="AI258" s="151" t="str">
        <f t="shared" si="76"/>
        <v/>
      </c>
      <c r="AJ258" s="132" t="str">
        <f t="shared" si="77"/>
        <v/>
      </c>
    </row>
    <row r="259" spans="1:36" x14ac:dyDescent="0.35">
      <c r="A259" s="76" t="str">
        <f t="shared" si="78"/>
        <v/>
      </c>
      <c r="B259" s="77" t="str">
        <f t="shared" si="84"/>
        <v/>
      </c>
      <c r="C259" s="74" t="str">
        <f t="shared" si="79"/>
        <v/>
      </c>
      <c r="D259" s="78" t="str">
        <f t="shared" si="66"/>
        <v/>
      </c>
      <c r="E259" s="78" t="str">
        <f t="shared" si="67"/>
        <v/>
      </c>
      <c r="F259" s="78" t="str">
        <f t="shared" si="72"/>
        <v/>
      </c>
      <c r="G259" s="74" t="str">
        <f t="shared" si="73"/>
        <v/>
      </c>
      <c r="N259" s="150" t="str">
        <f t="shared" si="80"/>
        <v/>
      </c>
      <c r="O259" s="128" t="str">
        <f t="shared" si="85"/>
        <v/>
      </c>
      <c r="P259" s="132" t="str">
        <f t="shared" si="81"/>
        <v/>
      </c>
      <c r="Q259" s="151" t="str">
        <f t="shared" si="68"/>
        <v/>
      </c>
      <c r="R259" s="151" t="str">
        <f t="shared" si="69"/>
        <v/>
      </c>
      <c r="S259" s="151" t="str">
        <f t="shared" si="74"/>
        <v/>
      </c>
      <c r="T259" s="132" t="str">
        <f t="shared" si="75"/>
        <v/>
      </c>
      <c r="AD259" s="150" t="str">
        <f t="shared" si="82"/>
        <v/>
      </c>
      <c r="AE259" s="128" t="str">
        <f t="shared" si="86"/>
        <v/>
      </c>
      <c r="AF259" s="132" t="str">
        <f t="shared" si="83"/>
        <v/>
      </c>
      <c r="AG259" s="151" t="str">
        <f t="shared" si="70"/>
        <v/>
      </c>
      <c r="AH259" s="151" t="str">
        <f t="shared" si="71"/>
        <v/>
      </c>
      <c r="AI259" s="151" t="str">
        <f t="shared" si="76"/>
        <v/>
      </c>
      <c r="AJ259" s="132" t="str">
        <f t="shared" si="77"/>
        <v/>
      </c>
    </row>
    <row r="260" spans="1:36" x14ac:dyDescent="0.35">
      <c r="A260" s="76" t="str">
        <f t="shared" si="78"/>
        <v/>
      </c>
      <c r="B260" s="77" t="str">
        <f t="shared" si="84"/>
        <v/>
      </c>
      <c r="C260" s="74" t="str">
        <f t="shared" si="79"/>
        <v/>
      </c>
      <c r="D260" s="78" t="str">
        <f t="shared" si="66"/>
        <v/>
      </c>
      <c r="E260" s="78" t="str">
        <f t="shared" si="67"/>
        <v/>
      </c>
      <c r="F260" s="78" t="str">
        <f t="shared" si="72"/>
        <v/>
      </c>
      <c r="G260" s="74" t="str">
        <f t="shared" si="73"/>
        <v/>
      </c>
      <c r="N260" s="150" t="str">
        <f t="shared" si="80"/>
        <v/>
      </c>
      <c r="O260" s="128" t="str">
        <f t="shared" si="85"/>
        <v/>
      </c>
      <c r="P260" s="132" t="str">
        <f t="shared" si="81"/>
        <v/>
      </c>
      <c r="Q260" s="151" t="str">
        <f t="shared" si="68"/>
        <v/>
      </c>
      <c r="R260" s="151" t="str">
        <f t="shared" si="69"/>
        <v/>
      </c>
      <c r="S260" s="151" t="str">
        <f t="shared" si="74"/>
        <v/>
      </c>
      <c r="T260" s="132" t="str">
        <f t="shared" si="75"/>
        <v/>
      </c>
      <c r="AD260" s="150" t="str">
        <f t="shared" si="82"/>
        <v/>
      </c>
      <c r="AE260" s="128" t="str">
        <f t="shared" si="86"/>
        <v/>
      </c>
      <c r="AF260" s="132" t="str">
        <f t="shared" si="83"/>
        <v/>
      </c>
      <c r="AG260" s="151" t="str">
        <f t="shared" si="70"/>
        <v/>
      </c>
      <c r="AH260" s="151" t="str">
        <f t="shared" si="71"/>
        <v/>
      </c>
      <c r="AI260" s="151" t="str">
        <f t="shared" si="76"/>
        <v/>
      </c>
      <c r="AJ260" s="132" t="str">
        <f t="shared" si="77"/>
        <v/>
      </c>
    </row>
    <row r="261" spans="1:36" x14ac:dyDescent="0.35">
      <c r="A261" s="76" t="str">
        <f t="shared" si="78"/>
        <v/>
      </c>
      <c r="B261" s="77" t="str">
        <f t="shared" si="84"/>
        <v/>
      </c>
      <c r="C261" s="74" t="str">
        <f t="shared" si="79"/>
        <v/>
      </c>
      <c r="D261" s="78" t="str">
        <f t="shared" si="66"/>
        <v/>
      </c>
      <c r="E261" s="78" t="str">
        <f t="shared" si="67"/>
        <v/>
      </c>
      <c r="F261" s="78" t="str">
        <f t="shared" si="72"/>
        <v/>
      </c>
      <c r="G261" s="74" t="str">
        <f t="shared" si="73"/>
        <v/>
      </c>
      <c r="N261" s="150" t="str">
        <f t="shared" si="80"/>
        <v/>
      </c>
      <c r="O261" s="128" t="str">
        <f t="shared" si="85"/>
        <v/>
      </c>
      <c r="P261" s="132" t="str">
        <f t="shared" si="81"/>
        <v/>
      </c>
      <c r="Q261" s="151" t="str">
        <f t="shared" si="68"/>
        <v/>
      </c>
      <c r="R261" s="151" t="str">
        <f t="shared" si="69"/>
        <v/>
      </c>
      <c r="S261" s="151" t="str">
        <f t="shared" si="74"/>
        <v/>
      </c>
      <c r="T261" s="132" t="str">
        <f t="shared" si="75"/>
        <v/>
      </c>
      <c r="AD261" s="150" t="str">
        <f t="shared" si="82"/>
        <v/>
      </c>
      <c r="AE261" s="128" t="str">
        <f t="shared" si="86"/>
        <v/>
      </c>
      <c r="AF261" s="132" t="str">
        <f t="shared" si="83"/>
        <v/>
      </c>
      <c r="AG261" s="151" t="str">
        <f t="shared" si="70"/>
        <v/>
      </c>
      <c r="AH261" s="151" t="str">
        <f t="shared" si="71"/>
        <v/>
      </c>
      <c r="AI261" s="151" t="str">
        <f t="shared" si="76"/>
        <v/>
      </c>
      <c r="AJ261" s="132" t="str">
        <f t="shared" si="77"/>
        <v/>
      </c>
    </row>
    <row r="262" spans="1:36" x14ac:dyDescent="0.35">
      <c r="A262" s="76" t="str">
        <f t="shared" si="78"/>
        <v/>
      </c>
      <c r="B262" s="77" t="str">
        <f t="shared" si="84"/>
        <v/>
      </c>
      <c r="C262" s="74" t="str">
        <f t="shared" si="79"/>
        <v/>
      </c>
      <c r="D262" s="78" t="str">
        <f t="shared" si="66"/>
        <v/>
      </c>
      <c r="E262" s="78" t="str">
        <f t="shared" si="67"/>
        <v/>
      </c>
      <c r="F262" s="78" t="str">
        <f t="shared" si="72"/>
        <v/>
      </c>
      <c r="G262" s="74" t="str">
        <f t="shared" si="73"/>
        <v/>
      </c>
      <c r="N262" s="150" t="str">
        <f t="shared" si="80"/>
        <v/>
      </c>
      <c r="O262" s="128" t="str">
        <f t="shared" si="85"/>
        <v/>
      </c>
      <c r="P262" s="132" t="str">
        <f t="shared" si="81"/>
        <v/>
      </c>
      <c r="Q262" s="151" t="str">
        <f t="shared" si="68"/>
        <v/>
      </c>
      <c r="R262" s="151" t="str">
        <f t="shared" si="69"/>
        <v/>
      </c>
      <c r="S262" s="151" t="str">
        <f t="shared" si="74"/>
        <v/>
      </c>
      <c r="T262" s="132" t="str">
        <f t="shared" si="75"/>
        <v/>
      </c>
      <c r="AD262" s="150" t="str">
        <f t="shared" si="82"/>
        <v/>
      </c>
      <c r="AE262" s="128" t="str">
        <f t="shared" si="86"/>
        <v/>
      </c>
      <c r="AF262" s="132" t="str">
        <f t="shared" si="83"/>
        <v/>
      </c>
      <c r="AG262" s="151" t="str">
        <f t="shared" si="70"/>
        <v/>
      </c>
      <c r="AH262" s="151" t="str">
        <f t="shared" si="71"/>
        <v/>
      </c>
      <c r="AI262" s="151" t="str">
        <f t="shared" si="76"/>
        <v/>
      </c>
      <c r="AJ262" s="132" t="str">
        <f t="shared" si="77"/>
        <v/>
      </c>
    </row>
    <row r="263" spans="1:36" x14ac:dyDescent="0.35">
      <c r="A263" s="76" t="str">
        <f t="shared" si="78"/>
        <v/>
      </c>
      <c r="B263" s="77" t="str">
        <f t="shared" si="84"/>
        <v/>
      </c>
      <c r="C263" s="74" t="str">
        <f t="shared" si="79"/>
        <v/>
      </c>
      <c r="D263" s="78" t="str">
        <f t="shared" si="66"/>
        <v/>
      </c>
      <c r="E263" s="78" t="str">
        <f t="shared" si="67"/>
        <v/>
      </c>
      <c r="F263" s="78" t="str">
        <f t="shared" si="72"/>
        <v/>
      </c>
      <c r="G263" s="74" t="str">
        <f t="shared" si="73"/>
        <v/>
      </c>
      <c r="N263" s="150" t="str">
        <f t="shared" si="80"/>
        <v/>
      </c>
      <c r="O263" s="128" t="str">
        <f t="shared" si="85"/>
        <v/>
      </c>
      <c r="P263" s="132" t="str">
        <f t="shared" si="81"/>
        <v/>
      </c>
      <c r="Q263" s="151" t="str">
        <f t="shared" si="68"/>
        <v/>
      </c>
      <c r="R263" s="151" t="str">
        <f t="shared" si="69"/>
        <v/>
      </c>
      <c r="S263" s="151" t="str">
        <f t="shared" si="74"/>
        <v/>
      </c>
      <c r="T263" s="132" t="str">
        <f t="shared" si="75"/>
        <v/>
      </c>
      <c r="AD263" s="150" t="str">
        <f t="shared" si="82"/>
        <v/>
      </c>
      <c r="AE263" s="128" t="str">
        <f t="shared" si="86"/>
        <v/>
      </c>
      <c r="AF263" s="132" t="str">
        <f t="shared" si="83"/>
        <v/>
      </c>
      <c r="AG263" s="151" t="str">
        <f t="shared" si="70"/>
        <v/>
      </c>
      <c r="AH263" s="151" t="str">
        <f t="shared" si="71"/>
        <v/>
      </c>
      <c r="AI263" s="151" t="str">
        <f t="shared" si="76"/>
        <v/>
      </c>
      <c r="AJ263" s="132" t="str">
        <f t="shared" si="77"/>
        <v/>
      </c>
    </row>
    <row r="264" spans="1:36" x14ac:dyDescent="0.35">
      <c r="A264" s="76" t="str">
        <f t="shared" si="78"/>
        <v/>
      </c>
      <c r="B264" s="77" t="str">
        <f t="shared" si="84"/>
        <v/>
      </c>
      <c r="C264" s="74" t="str">
        <f t="shared" si="79"/>
        <v/>
      </c>
      <c r="D264" s="78" t="str">
        <f t="shared" si="66"/>
        <v/>
      </c>
      <c r="E264" s="78" t="str">
        <f t="shared" si="67"/>
        <v/>
      </c>
      <c r="F264" s="78" t="str">
        <f t="shared" si="72"/>
        <v/>
      </c>
      <c r="G264" s="74" t="str">
        <f t="shared" si="73"/>
        <v/>
      </c>
      <c r="N264" s="150" t="str">
        <f t="shared" si="80"/>
        <v/>
      </c>
      <c r="O264" s="128" t="str">
        <f t="shared" si="85"/>
        <v/>
      </c>
      <c r="P264" s="132" t="str">
        <f t="shared" si="81"/>
        <v/>
      </c>
      <c r="Q264" s="151" t="str">
        <f t="shared" si="68"/>
        <v/>
      </c>
      <c r="R264" s="151" t="str">
        <f t="shared" si="69"/>
        <v/>
      </c>
      <c r="S264" s="151" t="str">
        <f t="shared" si="74"/>
        <v/>
      </c>
      <c r="T264" s="132" t="str">
        <f t="shared" si="75"/>
        <v/>
      </c>
      <c r="AD264" s="150" t="str">
        <f t="shared" si="82"/>
        <v/>
      </c>
      <c r="AE264" s="128" t="str">
        <f t="shared" si="86"/>
        <v/>
      </c>
      <c r="AF264" s="132" t="str">
        <f t="shared" si="83"/>
        <v/>
      </c>
      <c r="AG264" s="151" t="str">
        <f t="shared" si="70"/>
        <v/>
      </c>
      <c r="AH264" s="151" t="str">
        <f t="shared" si="71"/>
        <v/>
      </c>
      <c r="AI264" s="151" t="str">
        <f t="shared" si="76"/>
        <v/>
      </c>
      <c r="AJ264" s="132" t="str">
        <f t="shared" si="77"/>
        <v/>
      </c>
    </row>
    <row r="265" spans="1:36" x14ac:dyDescent="0.35">
      <c r="A265" s="76" t="str">
        <f t="shared" si="78"/>
        <v/>
      </c>
      <c r="B265" s="77" t="str">
        <f t="shared" si="84"/>
        <v/>
      </c>
      <c r="C265" s="74" t="str">
        <f t="shared" si="79"/>
        <v/>
      </c>
      <c r="D265" s="78" t="str">
        <f t="shared" si="66"/>
        <v/>
      </c>
      <c r="E265" s="78" t="str">
        <f t="shared" si="67"/>
        <v/>
      </c>
      <c r="F265" s="78" t="str">
        <f t="shared" si="72"/>
        <v/>
      </c>
      <c r="G265" s="74" t="str">
        <f t="shared" si="73"/>
        <v/>
      </c>
      <c r="N265" s="150" t="str">
        <f t="shared" si="80"/>
        <v/>
      </c>
      <c r="O265" s="128" t="str">
        <f t="shared" si="85"/>
        <v/>
      </c>
      <c r="P265" s="132" t="str">
        <f t="shared" si="81"/>
        <v/>
      </c>
      <c r="Q265" s="151" t="str">
        <f t="shared" si="68"/>
        <v/>
      </c>
      <c r="R265" s="151" t="str">
        <f t="shared" si="69"/>
        <v/>
      </c>
      <c r="S265" s="151" t="str">
        <f t="shared" si="74"/>
        <v/>
      </c>
      <c r="T265" s="132" t="str">
        <f t="shared" si="75"/>
        <v/>
      </c>
      <c r="AD265" s="150" t="str">
        <f t="shared" si="82"/>
        <v/>
      </c>
      <c r="AE265" s="128" t="str">
        <f t="shared" si="86"/>
        <v/>
      </c>
      <c r="AF265" s="132" t="str">
        <f t="shared" si="83"/>
        <v/>
      </c>
      <c r="AG265" s="151" t="str">
        <f t="shared" si="70"/>
        <v/>
      </c>
      <c r="AH265" s="151" t="str">
        <f t="shared" si="71"/>
        <v/>
      </c>
      <c r="AI265" s="151" t="str">
        <f t="shared" si="76"/>
        <v/>
      </c>
      <c r="AJ265" s="132" t="str">
        <f t="shared" si="77"/>
        <v/>
      </c>
    </row>
    <row r="266" spans="1:36" x14ac:dyDescent="0.35">
      <c r="A266" s="76" t="str">
        <f t="shared" si="78"/>
        <v/>
      </c>
      <c r="B266" s="77" t="str">
        <f t="shared" si="84"/>
        <v/>
      </c>
      <c r="C266" s="74" t="str">
        <f t="shared" si="79"/>
        <v/>
      </c>
      <c r="D266" s="78" t="str">
        <f t="shared" si="66"/>
        <v/>
      </c>
      <c r="E266" s="78" t="str">
        <f t="shared" si="67"/>
        <v/>
      </c>
      <c r="F266" s="78" t="str">
        <f t="shared" si="72"/>
        <v/>
      </c>
      <c r="G266" s="74" t="str">
        <f t="shared" si="73"/>
        <v/>
      </c>
      <c r="N266" s="150" t="str">
        <f t="shared" si="80"/>
        <v/>
      </c>
      <c r="O266" s="128" t="str">
        <f t="shared" si="85"/>
        <v/>
      </c>
      <c r="P266" s="132" t="str">
        <f t="shared" si="81"/>
        <v/>
      </c>
      <c r="Q266" s="151" t="str">
        <f t="shared" si="68"/>
        <v/>
      </c>
      <c r="R266" s="151" t="str">
        <f t="shared" si="69"/>
        <v/>
      </c>
      <c r="S266" s="151" t="str">
        <f t="shared" si="74"/>
        <v/>
      </c>
      <c r="T266" s="132" t="str">
        <f t="shared" si="75"/>
        <v/>
      </c>
      <c r="AD266" s="150" t="str">
        <f t="shared" si="82"/>
        <v/>
      </c>
      <c r="AE266" s="128" t="str">
        <f t="shared" si="86"/>
        <v/>
      </c>
      <c r="AF266" s="132" t="str">
        <f t="shared" si="83"/>
        <v/>
      </c>
      <c r="AG266" s="151" t="str">
        <f t="shared" si="70"/>
        <v/>
      </c>
      <c r="AH266" s="151" t="str">
        <f t="shared" si="71"/>
        <v/>
      </c>
      <c r="AI266" s="151" t="str">
        <f t="shared" si="76"/>
        <v/>
      </c>
      <c r="AJ266" s="132" t="str">
        <f t="shared" si="77"/>
        <v/>
      </c>
    </row>
    <row r="267" spans="1:36" x14ac:dyDescent="0.35">
      <c r="A267" s="76" t="str">
        <f t="shared" si="78"/>
        <v/>
      </c>
      <c r="B267" s="77" t="str">
        <f t="shared" si="84"/>
        <v/>
      </c>
      <c r="C267" s="74" t="str">
        <f t="shared" si="79"/>
        <v/>
      </c>
      <c r="D267" s="78" t="str">
        <f t="shared" si="66"/>
        <v/>
      </c>
      <c r="E267" s="78" t="str">
        <f t="shared" si="67"/>
        <v/>
      </c>
      <c r="F267" s="78" t="str">
        <f t="shared" si="72"/>
        <v/>
      </c>
      <c r="G267" s="74" t="str">
        <f t="shared" si="73"/>
        <v/>
      </c>
      <c r="N267" s="150" t="str">
        <f t="shared" si="80"/>
        <v/>
      </c>
      <c r="O267" s="128" t="str">
        <f t="shared" si="85"/>
        <v/>
      </c>
      <c r="P267" s="132" t="str">
        <f t="shared" si="81"/>
        <v/>
      </c>
      <c r="Q267" s="151" t="str">
        <f t="shared" si="68"/>
        <v/>
      </c>
      <c r="R267" s="151" t="str">
        <f t="shared" si="69"/>
        <v/>
      </c>
      <c r="S267" s="151" t="str">
        <f t="shared" si="74"/>
        <v/>
      </c>
      <c r="T267" s="132" t="str">
        <f t="shared" si="75"/>
        <v/>
      </c>
      <c r="AD267" s="150" t="str">
        <f t="shared" si="82"/>
        <v/>
      </c>
      <c r="AE267" s="128" t="str">
        <f t="shared" si="86"/>
        <v/>
      </c>
      <c r="AF267" s="132" t="str">
        <f t="shared" si="83"/>
        <v/>
      </c>
      <c r="AG267" s="151" t="str">
        <f t="shared" si="70"/>
        <v/>
      </c>
      <c r="AH267" s="151" t="str">
        <f t="shared" si="71"/>
        <v/>
      </c>
      <c r="AI267" s="151" t="str">
        <f t="shared" si="76"/>
        <v/>
      </c>
      <c r="AJ267" s="132" t="str">
        <f t="shared" si="77"/>
        <v/>
      </c>
    </row>
    <row r="268" spans="1:36" x14ac:dyDescent="0.35">
      <c r="A268" s="76" t="str">
        <f t="shared" si="78"/>
        <v/>
      </c>
      <c r="B268" s="77" t="str">
        <f t="shared" si="84"/>
        <v/>
      </c>
      <c r="C268" s="74" t="str">
        <f t="shared" si="79"/>
        <v/>
      </c>
      <c r="D268" s="78" t="str">
        <f t="shared" si="66"/>
        <v/>
      </c>
      <c r="E268" s="78" t="str">
        <f t="shared" si="67"/>
        <v/>
      </c>
      <c r="F268" s="78" t="str">
        <f t="shared" si="72"/>
        <v/>
      </c>
      <c r="G268" s="74" t="str">
        <f t="shared" si="73"/>
        <v/>
      </c>
      <c r="N268" s="150" t="str">
        <f t="shared" si="80"/>
        <v/>
      </c>
      <c r="O268" s="128" t="str">
        <f t="shared" si="85"/>
        <v/>
      </c>
      <c r="P268" s="132" t="str">
        <f t="shared" si="81"/>
        <v/>
      </c>
      <c r="Q268" s="151" t="str">
        <f t="shared" si="68"/>
        <v/>
      </c>
      <c r="R268" s="151" t="str">
        <f t="shared" si="69"/>
        <v/>
      </c>
      <c r="S268" s="151" t="str">
        <f t="shared" si="74"/>
        <v/>
      </c>
      <c r="T268" s="132" t="str">
        <f t="shared" si="75"/>
        <v/>
      </c>
      <c r="AD268" s="150" t="str">
        <f t="shared" si="82"/>
        <v/>
      </c>
      <c r="AE268" s="128" t="str">
        <f t="shared" si="86"/>
        <v/>
      </c>
      <c r="AF268" s="132" t="str">
        <f t="shared" si="83"/>
        <v/>
      </c>
      <c r="AG268" s="151" t="str">
        <f t="shared" si="70"/>
        <v/>
      </c>
      <c r="AH268" s="151" t="str">
        <f t="shared" si="71"/>
        <v/>
      </c>
      <c r="AI268" s="151" t="str">
        <f t="shared" si="76"/>
        <v/>
      </c>
      <c r="AJ268" s="132" t="str">
        <f t="shared" si="77"/>
        <v/>
      </c>
    </row>
    <row r="269" spans="1:36" x14ac:dyDescent="0.35">
      <c r="A269" s="76" t="str">
        <f t="shared" si="78"/>
        <v/>
      </c>
      <c r="B269" s="77" t="str">
        <f t="shared" si="84"/>
        <v/>
      </c>
      <c r="C269" s="74" t="str">
        <f t="shared" si="79"/>
        <v/>
      </c>
      <c r="D269" s="78" t="str">
        <f t="shared" si="66"/>
        <v/>
      </c>
      <c r="E269" s="78" t="str">
        <f t="shared" si="67"/>
        <v/>
      </c>
      <c r="F269" s="78" t="str">
        <f t="shared" si="72"/>
        <v/>
      </c>
      <c r="G269" s="74" t="str">
        <f t="shared" si="73"/>
        <v/>
      </c>
      <c r="N269" s="150" t="str">
        <f t="shared" si="80"/>
        <v/>
      </c>
      <c r="O269" s="128" t="str">
        <f t="shared" si="85"/>
        <v/>
      </c>
      <c r="P269" s="132" t="str">
        <f t="shared" si="81"/>
        <v/>
      </c>
      <c r="Q269" s="151" t="str">
        <f t="shared" si="68"/>
        <v/>
      </c>
      <c r="R269" s="151" t="str">
        <f t="shared" si="69"/>
        <v/>
      </c>
      <c r="S269" s="151" t="str">
        <f t="shared" si="74"/>
        <v/>
      </c>
      <c r="T269" s="132" t="str">
        <f t="shared" si="75"/>
        <v/>
      </c>
      <c r="AD269" s="150" t="str">
        <f t="shared" si="82"/>
        <v/>
      </c>
      <c r="AE269" s="128" t="str">
        <f t="shared" si="86"/>
        <v/>
      </c>
      <c r="AF269" s="132" t="str">
        <f t="shared" si="83"/>
        <v/>
      </c>
      <c r="AG269" s="151" t="str">
        <f t="shared" si="70"/>
        <v/>
      </c>
      <c r="AH269" s="151" t="str">
        <f t="shared" si="71"/>
        <v/>
      </c>
      <c r="AI269" s="151" t="str">
        <f t="shared" si="76"/>
        <v/>
      </c>
      <c r="AJ269" s="132" t="str">
        <f t="shared" si="77"/>
        <v/>
      </c>
    </row>
    <row r="270" spans="1:36" x14ac:dyDescent="0.35">
      <c r="A270" s="76" t="str">
        <f t="shared" si="78"/>
        <v/>
      </c>
      <c r="B270" s="77" t="str">
        <f t="shared" si="84"/>
        <v/>
      </c>
      <c r="C270" s="74" t="str">
        <f t="shared" si="79"/>
        <v/>
      </c>
      <c r="D270" s="78" t="str">
        <f t="shared" ref="D270:D333" si="87">IF(B270="","",IPMT($E$10/12,B270,$E$7,-$E$8,$E$9,0))</f>
        <v/>
      </c>
      <c r="E270" s="78" t="str">
        <f t="shared" ref="E270:E333" si="88">IF(B270="","",PPMT($E$10/12,B270,$E$7,-$E$8,$E$9,0))</f>
        <v/>
      </c>
      <c r="F270" s="78" t="str">
        <f t="shared" si="72"/>
        <v/>
      </c>
      <c r="G270" s="74" t="str">
        <f t="shared" si="73"/>
        <v/>
      </c>
      <c r="N270" s="150" t="str">
        <f t="shared" si="80"/>
        <v/>
      </c>
      <c r="O270" s="128" t="str">
        <f t="shared" si="85"/>
        <v/>
      </c>
      <c r="P270" s="132" t="str">
        <f t="shared" si="81"/>
        <v/>
      </c>
      <c r="Q270" s="151" t="str">
        <f t="shared" ref="Q270:Q333" si="89">IF(O270="","",IPMT($R$10/12,O270,$R$7,-$R$8,$R$9,0))</f>
        <v/>
      </c>
      <c r="R270" s="151" t="str">
        <f t="shared" ref="R270:R333" si="90">IF(O270="","",PPMT($R$10/12,O270,$R$7,-$R$8,$R$9,0))</f>
        <v/>
      </c>
      <c r="S270" s="151" t="str">
        <f t="shared" si="74"/>
        <v/>
      </c>
      <c r="T270" s="132" t="str">
        <f t="shared" si="75"/>
        <v/>
      </c>
      <c r="AD270" s="150" t="str">
        <f t="shared" si="82"/>
        <v/>
      </c>
      <c r="AE270" s="128" t="str">
        <f t="shared" si="86"/>
        <v/>
      </c>
      <c r="AF270" s="132" t="str">
        <f t="shared" si="83"/>
        <v/>
      </c>
      <c r="AG270" s="151" t="str">
        <f t="shared" ref="AG270:AG333" si="91">IF(AE270="","",IPMT($AH$10/12,AE270,$AH$7,-$AH$8,$AH$9,0))</f>
        <v/>
      </c>
      <c r="AH270" s="151" t="str">
        <f t="shared" ref="AH270:AH333" si="92">IF(AE270="","",PPMT($AH$10/12,AE270,$AH$7,-$AH$8,$AH$9,0))</f>
        <v/>
      </c>
      <c r="AI270" s="151" t="str">
        <f t="shared" si="76"/>
        <v/>
      </c>
      <c r="AJ270" s="132" t="str">
        <f t="shared" si="77"/>
        <v/>
      </c>
    </row>
    <row r="271" spans="1:36" x14ac:dyDescent="0.35">
      <c r="A271" s="76" t="str">
        <f t="shared" si="78"/>
        <v/>
      </c>
      <c r="B271" s="77" t="str">
        <f t="shared" si="84"/>
        <v/>
      </c>
      <c r="C271" s="74" t="str">
        <f t="shared" si="79"/>
        <v/>
      </c>
      <c r="D271" s="78" t="str">
        <f t="shared" si="87"/>
        <v/>
      </c>
      <c r="E271" s="78" t="str">
        <f t="shared" si="88"/>
        <v/>
      </c>
      <c r="F271" s="78" t="str">
        <f t="shared" ref="F271:F334" si="93">IF(B271="","",SUM(D271:E271))</f>
        <v/>
      </c>
      <c r="G271" s="74" t="str">
        <f t="shared" ref="G271:G334" si="94">IF(B271="","",SUM(C271)-SUM(E271))</f>
        <v/>
      </c>
      <c r="N271" s="150" t="str">
        <f t="shared" si="80"/>
        <v/>
      </c>
      <c r="O271" s="128" t="str">
        <f t="shared" si="85"/>
        <v/>
      </c>
      <c r="P271" s="132" t="str">
        <f t="shared" si="81"/>
        <v/>
      </c>
      <c r="Q271" s="151" t="str">
        <f t="shared" si="89"/>
        <v/>
      </c>
      <c r="R271" s="151" t="str">
        <f t="shared" si="90"/>
        <v/>
      </c>
      <c r="S271" s="151" t="str">
        <f t="shared" ref="S271:S334" si="95">IF(O271="","",SUM(Q271:R271))</f>
        <v/>
      </c>
      <c r="T271" s="132" t="str">
        <f t="shared" ref="T271:T334" si="96">IF(O271="","",SUM(P271)-SUM(R271))</f>
        <v/>
      </c>
      <c r="AD271" s="150" t="str">
        <f t="shared" si="82"/>
        <v/>
      </c>
      <c r="AE271" s="128" t="str">
        <f t="shared" si="86"/>
        <v/>
      </c>
      <c r="AF271" s="132" t="str">
        <f t="shared" si="83"/>
        <v/>
      </c>
      <c r="AG271" s="151" t="str">
        <f t="shared" si="91"/>
        <v/>
      </c>
      <c r="AH271" s="151" t="str">
        <f t="shared" si="92"/>
        <v/>
      </c>
      <c r="AI271" s="151" t="str">
        <f t="shared" ref="AI271:AI334" si="97">IF(AE271="","",SUM(AG271:AH271))</f>
        <v/>
      </c>
      <c r="AJ271" s="132" t="str">
        <f t="shared" ref="AJ271:AJ334" si="98">IF(AE271="","",SUM(AF271)-SUM(AH271))</f>
        <v/>
      </c>
    </row>
    <row r="272" spans="1:36" x14ac:dyDescent="0.35">
      <c r="A272" s="76" t="str">
        <f t="shared" ref="A272:A335" si="99">IF(B272="","",EDATE(A271,1))</f>
        <v/>
      </c>
      <c r="B272" s="77" t="str">
        <f t="shared" si="84"/>
        <v/>
      </c>
      <c r="C272" s="74" t="str">
        <f t="shared" ref="C272:C335" si="100">IF(B272="","",G271)</f>
        <v/>
      </c>
      <c r="D272" s="78" t="str">
        <f t="shared" si="87"/>
        <v/>
      </c>
      <c r="E272" s="78" t="str">
        <f t="shared" si="88"/>
        <v/>
      </c>
      <c r="F272" s="78" t="str">
        <f t="shared" si="93"/>
        <v/>
      </c>
      <c r="G272" s="74" t="str">
        <f t="shared" si="94"/>
        <v/>
      </c>
      <c r="N272" s="150" t="str">
        <f t="shared" ref="N272:N335" si="101">IF(O272="","",EDATE(N271,1))</f>
        <v/>
      </c>
      <c r="O272" s="128" t="str">
        <f t="shared" si="85"/>
        <v/>
      </c>
      <c r="P272" s="132" t="str">
        <f t="shared" ref="P272:P335" si="102">IF(O272="","",T271)</f>
        <v/>
      </c>
      <c r="Q272" s="151" t="str">
        <f t="shared" si="89"/>
        <v/>
      </c>
      <c r="R272" s="151" t="str">
        <f t="shared" si="90"/>
        <v/>
      </c>
      <c r="S272" s="151" t="str">
        <f t="shared" si="95"/>
        <v/>
      </c>
      <c r="T272" s="132" t="str">
        <f t="shared" si="96"/>
        <v/>
      </c>
      <c r="AD272" s="150" t="str">
        <f t="shared" ref="AD272:AD335" si="103">IF(AE272="","",EDATE(AD271,1))</f>
        <v/>
      </c>
      <c r="AE272" s="128" t="str">
        <f t="shared" si="86"/>
        <v/>
      </c>
      <c r="AF272" s="132" t="str">
        <f t="shared" ref="AF272:AF335" si="104">IF(AE272="","",AJ271)</f>
        <v/>
      </c>
      <c r="AG272" s="151" t="str">
        <f t="shared" si="91"/>
        <v/>
      </c>
      <c r="AH272" s="151" t="str">
        <f t="shared" si="92"/>
        <v/>
      </c>
      <c r="AI272" s="151" t="str">
        <f t="shared" si="97"/>
        <v/>
      </c>
      <c r="AJ272" s="132" t="str">
        <f t="shared" si="98"/>
        <v/>
      </c>
    </row>
    <row r="273" spans="1:36" x14ac:dyDescent="0.35">
      <c r="A273" s="76" t="str">
        <f t="shared" si="99"/>
        <v/>
      </c>
      <c r="B273" s="77" t="str">
        <f t="shared" ref="B273:B336" si="105">IF(B272="","",IF(SUM(B272)+1&lt;=$E$7,SUM(B272)+1,""))</f>
        <v/>
      </c>
      <c r="C273" s="74" t="str">
        <f t="shared" si="100"/>
        <v/>
      </c>
      <c r="D273" s="78" t="str">
        <f t="shared" si="87"/>
        <v/>
      </c>
      <c r="E273" s="78" t="str">
        <f t="shared" si="88"/>
        <v/>
      </c>
      <c r="F273" s="78" t="str">
        <f t="shared" si="93"/>
        <v/>
      </c>
      <c r="G273" s="74" t="str">
        <f t="shared" si="94"/>
        <v/>
      </c>
      <c r="N273" s="150" t="str">
        <f t="shared" si="101"/>
        <v/>
      </c>
      <c r="O273" s="128" t="str">
        <f t="shared" ref="O273:O336" si="106">IF(O272="","",IF(SUM(O272)+1&lt;=$E$7,SUM(O272)+1,""))</f>
        <v/>
      </c>
      <c r="P273" s="132" t="str">
        <f t="shared" si="102"/>
        <v/>
      </c>
      <c r="Q273" s="151" t="str">
        <f t="shared" si="89"/>
        <v/>
      </c>
      <c r="R273" s="151" t="str">
        <f t="shared" si="90"/>
        <v/>
      </c>
      <c r="S273" s="151" t="str">
        <f t="shared" si="95"/>
        <v/>
      </c>
      <c r="T273" s="132" t="str">
        <f t="shared" si="96"/>
        <v/>
      </c>
      <c r="AD273" s="150" t="str">
        <f t="shared" si="103"/>
        <v/>
      </c>
      <c r="AE273" s="128" t="str">
        <f t="shared" ref="AE273:AE336" si="107">IF(AE272="","",IF(SUM(AE272)+1&lt;=$E$7,SUM(AE272)+1,""))</f>
        <v/>
      </c>
      <c r="AF273" s="132" t="str">
        <f t="shared" si="104"/>
        <v/>
      </c>
      <c r="AG273" s="151" t="str">
        <f t="shared" si="91"/>
        <v/>
      </c>
      <c r="AH273" s="151" t="str">
        <f t="shared" si="92"/>
        <v/>
      </c>
      <c r="AI273" s="151" t="str">
        <f t="shared" si="97"/>
        <v/>
      </c>
      <c r="AJ273" s="132" t="str">
        <f t="shared" si="98"/>
        <v/>
      </c>
    </row>
    <row r="274" spans="1:36" x14ac:dyDescent="0.35">
      <c r="A274" s="76" t="str">
        <f t="shared" si="99"/>
        <v/>
      </c>
      <c r="B274" s="77" t="str">
        <f t="shared" si="105"/>
        <v/>
      </c>
      <c r="C274" s="74" t="str">
        <f t="shared" si="100"/>
        <v/>
      </c>
      <c r="D274" s="78" t="str">
        <f t="shared" si="87"/>
        <v/>
      </c>
      <c r="E274" s="78" t="str">
        <f t="shared" si="88"/>
        <v/>
      </c>
      <c r="F274" s="78" t="str">
        <f t="shared" si="93"/>
        <v/>
      </c>
      <c r="G274" s="74" t="str">
        <f t="shared" si="94"/>
        <v/>
      </c>
      <c r="N274" s="150" t="str">
        <f t="shared" si="101"/>
        <v/>
      </c>
      <c r="O274" s="128" t="str">
        <f t="shared" si="106"/>
        <v/>
      </c>
      <c r="P274" s="132" t="str">
        <f t="shared" si="102"/>
        <v/>
      </c>
      <c r="Q274" s="151" t="str">
        <f t="shared" si="89"/>
        <v/>
      </c>
      <c r="R274" s="151" t="str">
        <f t="shared" si="90"/>
        <v/>
      </c>
      <c r="S274" s="151" t="str">
        <f t="shared" si="95"/>
        <v/>
      </c>
      <c r="T274" s="132" t="str">
        <f t="shared" si="96"/>
        <v/>
      </c>
      <c r="AD274" s="150" t="str">
        <f t="shared" si="103"/>
        <v/>
      </c>
      <c r="AE274" s="128" t="str">
        <f t="shared" si="107"/>
        <v/>
      </c>
      <c r="AF274" s="132" t="str">
        <f t="shared" si="104"/>
        <v/>
      </c>
      <c r="AG274" s="151" t="str">
        <f t="shared" si="91"/>
        <v/>
      </c>
      <c r="AH274" s="151" t="str">
        <f t="shared" si="92"/>
        <v/>
      </c>
      <c r="AI274" s="151" t="str">
        <f t="shared" si="97"/>
        <v/>
      </c>
      <c r="AJ274" s="132" t="str">
        <f t="shared" si="98"/>
        <v/>
      </c>
    </row>
    <row r="275" spans="1:36" x14ac:dyDescent="0.35">
      <c r="A275" s="76" t="str">
        <f t="shared" si="99"/>
        <v/>
      </c>
      <c r="B275" s="77" t="str">
        <f t="shared" si="105"/>
        <v/>
      </c>
      <c r="C275" s="74" t="str">
        <f t="shared" si="100"/>
        <v/>
      </c>
      <c r="D275" s="78" t="str">
        <f t="shared" si="87"/>
        <v/>
      </c>
      <c r="E275" s="78" t="str">
        <f t="shared" si="88"/>
        <v/>
      </c>
      <c r="F275" s="78" t="str">
        <f t="shared" si="93"/>
        <v/>
      </c>
      <c r="G275" s="74" t="str">
        <f t="shared" si="94"/>
        <v/>
      </c>
      <c r="N275" s="150" t="str">
        <f t="shared" si="101"/>
        <v/>
      </c>
      <c r="O275" s="128" t="str">
        <f t="shared" si="106"/>
        <v/>
      </c>
      <c r="P275" s="132" t="str">
        <f t="shared" si="102"/>
        <v/>
      </c>
      <c r="Q275" s="151" t="str">
        <f t="shared" si="89"/>
        <v/>
      </c>
      <c r="R275" s="151" t="str">
        <f t="shared" si="90"/>
        <v/>
      </c>
      <c r="S275" s="151" t="str">
        <f t="shared" si="95"/>
        <v/>
      </c>
      <c r="T275" s="132" t="str">
        <f t="shared" si="96"/>
        <v/>
      </c>
      <c r="AD275" s="150" t="str">
        <f t="shared" si="103"/>
        <v/>
      </c>
      <c r="AE275" s="128" t="str">
        <f t="shared" si="107"/>
        <v/>
      </c>
      <c r="AF275" s="132" t="str">
        <f t="shared" si="104"/>
        <v/>
      </c>
      <c r="AG275" s="151" t="str">
        <f t="shared" si="91"/>
        <v/>
      </c>
      <c r="AH275" s="151" t="str">
        <f t="shared" si="92"/>
        <v/>
      </c>
      <c r="AI275" s="151" t="str">
        <f t="shared" si="97"/>
        <v/>
      </c>
      <c r="AJ275" s="132" t="str">
        <f t="shared" si="98"/>
        <v/>
      </c>
    </row>
    <row r="276" spans="1:36" x14ac:dyDescent="0.35">
      <c r="A276" s="76" t="str">
        <f t="shared" si="99"/>
        <v/>
      </c>
      <c r="B276" s="77" t="str">
        <f t="shared" si="105"/>
        <v/>
      </c>
      <c r="C276" s="74" t="str">
        <f t="shared" si="100"/>
        <v/>
      </c>
      <c r="D276" s="78" t="str">
        <f t="shared" si="87"/>
        <v/>
      </c>
      <c r="E276" s="78" t="str">
        <f t="shared" si="88"/>
        <v/>
      </c>
      <c r="F276" s="78" t="str">
        <f t="shared" si="93"/>
        <v/>
      </c>
      <c r="G276" s="74" t="str">
        <f t="shared" si="94"/>
        <v/>
      </c>
      <c r="N276" s="150" t="str">
        <f t="shared" si="101"/>
        <v/>
      </c>
      <c r="O276" s="128" t="str">
        <f t="shared" si="106"/>
        <v/>
      </c>
      <c r="P276" s="132" t="str">
        <f t="shared" si="102"/>
        <v/>
      </c>
      <c r="Q276" s="151" t="str">
        <f t="shared" si="89"/>
        <v/>
      </c>
      <c r="R276" s="151" t="str">
        <f t="shared" si="90"/>
        <v/>
      </c>
      <c r="S276" s="151" t="str">
        <f t="shared" si="95"/>
        <v/>
      </c>
      <c r="T276" s="132" t="str">
        <f t="shared" si="96"/>
        <v/>
      </c>
      <c r="AD276" s="150" t="str">
        <f t="shared" si="103"/>
        <v/>
      </c>
      <c r="AE276" s="128" t="str">
        <f t="shared" si="107"/>
        <v/>
      </c>
      <c r="AF276" s="132" t="str">
        <f t="shared" si="104"/>
        <v/>
      </c>
      <c r="AG276" s="151" t="str">
        <f t="shared" si="91"/>
        <v/>
      </c>
      <c r="AH276" s="151" t="str">
        <f t="shared" si="92"/>
        <v/>
      </c>
      <c r="AI276" s="151" t="str">
        <f t="shared" si="97"/>
        <v/>
      </c>
      <c r="AJ276" s="132" t="str">
        <f t="shared" si="98"/>
        <v/>
      </c>
    </row>
    <row r="277" spans="1:36" x14ac:dyDescent="0.35">
      <c r="A277" s="76" t="str">
        <f t="shared" si="99"/>
        <v/>
      </c>
      <c r="B277" s="77" t="str">
        <f t="shared" si="105"/>
        <v/>
      </c>
      <c r="C277" s="74" t="str">
        <f t="shared" si="100"/>
        <v/>
      </c>
      <c r="D277" s="78" t="str">
        <f t="shared" si="87"/>
        <v/>
      </c>
      <c r="E277" s="78" t="str">
        <f t="shared" si="88"/>
        <v/>
      </c>
      <c r="F277" s="78" t="str">
        <f t="shared" si="93"/>
        <v/>
      </c>
      <c r="G277" s="74" t="str">
        <f t="shared" si="94"/>
        <v/>
      </c>
      <c r="N277" s="150" t="str">
        <f t="shared" si="101"/>
        <v/>
      </c>
      <c r="O277" s="128" t="str">
        <f t="shared" si="106"/>
        <v/>
      </c>
      <c r="P277" s="132" t="str">
        <f t="shared" si="102"/>
        <v/>
      </c>
      <c r="Q277" s="151" t="str">
        <f t="shared" si="89"/>
        <v/>
      </c>
      <c r="R277" s="151" t="str">
        <f t="shared" si="90"/>
        <v/>
      </c>
      <c r="S277" s="151" t="str">
        <f t="shared" si="95"/>
        <v/>
      </c>
      <c r="T277" s="132" t="str">
        <f t="shared" si="96"/>
        <v/>
      </c>
      <c r="AD277" s="150" t="str">
        <f t="shared" si="103"/>
        <v/>
      </c>
      <c r="AE277" s="128" t="str">
        <f t="shared" si="107"/>
        <v/>
      </c>
      <c r="AF277" s="132" t="str">
        <f t="shared" si="104"/>
        <v/>
      </c>
      <c r="AG277" s="151" t="str">
        <f t="shared" si="91"/>
        <v/>
      </c>
      <c r="AH277" s="151" t="str">
        <f t="shared" si="92"/>
        <v/>
      </c>
      <c r="AI277" s="151" t="str">
        <f t="shared" si="97"/>
        <v/>
      </c>
      <c r="AJ277" s="132" t="str">
        <f t="shared" si="98"/>
        <v/>
      </c>
    </row>
    <row r="278" spans="1:36" x14ac:dyDescent="0.35">
      <c r="A278" s="76" t="str">
        <f t="shared" si="99"/>
        <v/>
      </c>
      <c r="B278" s="77" t="str">
        <f t="shared" si="105"/>
        <v/>
      </c>
      <c r="C278" s="74" t="str">
        <f t="shared" si="100"/>
        <v/>
      </c>
      <c r="D278" s="78" t="str">
        <f t="shared" si="87"/>
        <v/>
      </c>
      <c r="E278" s="78" t="str">
        <f t="shared" si="88"/>
        <v/>
      </c>
      <c r="F278" s="78" t="str">
        <f t="shared" si="93"/>
        <v/>
      </c>
      <c r="G278" s="74" t="str">
        <f t="shared" si="94"/>
        <v/>
      </c>
      <c r="N278" s="150" t="str">
        <f t="shared" si="101"/>
        <v/>
      </c>
      <c r="O278" s="128" t="str">
        <f t="shared" si="106"/>
        <v/>
      </c>
      <c r="P278" s="132" t="str">
        <f t="shared" si="102"/>
        <v/>
      </c>
      <c r="Q278" s="151" t="str">
        <f t="shared" si="89"/>
        <v/>
      </c>
      <c r="R278" s="151" t="str">
        <f t="shared" si="90"/>
        <v/>
      </c>
      <c r="S278" s="151" t="str">
        <f t="shared" si="95"/>
        <v/>
      </c>
      <c r="T278" s="132" t="str">
        <f t="shared" si="96"/>
        <v/>
      </c>
      <c r="AD278" s="150" t="str">
        <f t="shared" si="103"/>
        <v/>
      </c>
      <c r="AE278" s="128" t="str">
        <f t="shared" si="107"/>
        <v/>
      </c>
      <c r="AF278" s="132" t="str">
        <f t="shared" si="104"/>
        <v/>
      </c>
      <c r="AG278" s="151" t="str">
        <f t="shared" si="91"/>
        <v/>
      </c>
      <c r="AH278" s="151" t="str">
        <f t="shared" si="92"/>
        <v/>
      </c>
      <c r="AI278" s="151" t="str">
        <f t="shared" si="97"/>
        <v/>
      </c>
      <c r="AJ278" s="132" t="str">
        <f t="shared" si="98"/>
        <v/>
      </c>
    </row>
    <row r="279" spans="1:36" x14ac:dyDescent="0.35">
      <c r="A279" s="76" t="str">
        <f t="shared" si="99"/>
        <v/>
      </c>
      <c r="B279" s="77" t="str">
        <f t="shared" si="105"/>
        <v/>
      </c>
      <c r="C279" s="74" t="str">
        <f t="shared" si="100"/>
        <v/>
      </c>
      <c r="D279" s="78" t="str">
        <f t="shared" si="87"/>
        <v/>
      </c>
      <c r="E279" s="78" t="str">
        <f t="shared" si="88"/>
        <v/>
      </c>
      <c r="F279" s="78" t="str">
        <f t="shared" si="93"/>
        <v/>
      </c>
      <c r="G279" s="74" t="str">
        <f t="shared" si="94"/>
        <v/>
      </c>
      <c r="N279" s="150" t="str">
        <f t="shared" si="101"/>
        <v/>
      </c>
      <c r="O279" s="128" t="str">
        <f t="shared" si="106"/>
        <v/>
      </c>
      <c r="P279" s="132" t="str">
        <f t="shared" si="102"/>
        <v/>
      </c>
      <c r="Q279" s="151" t="str">
        <f t="shared" si="89"/>
        <v/>
      </c>
      <c r="R279" s="151" t="str">
        <f t="shared" si="90"/>
        <v/>
      </c>
      <c r="S279" s="151" t="str">
        <f t="shared" si="95"/>
        <v/>
      </c>
      <c r="T279" s="132" t="str">
        <f t="shared" si="96"/>
        <v/>
      </c>
      <c r="AD279" s="150" t="str">
        <f t="shared" si="103"/>
        <v/>
      </c>
      <c r="AE279" s="128" t="str">
        <f t="shared" si="107"/>
        <v/>
      </c>
      <c r="AF279" s="132" t="str">
        <f t="shared" si="104"/>
        <v/>
      </c>
      <c r="AG279" s="151" t="str">
        <f t="shared" si="91"/>
        <v/>
      </c>
      <c r="AH279" s="151" t="str">
        <f t="shared" si="92"/>
        <v/>
      </c>
      <c r="AI279" s="151" t="str">
        <f t="shared" si="97"/>
        <v/>
      </c>
      <c r="AJ279" s="132" t="str">
        <f t="shared" si="98"/>
        <v/>
      </c>
    </row>
    <row r="280" spans="1:36" x14ac:dyDescent="0.35">
      <c r="A280" s="76" t="str">
        <f t="shared" si="99"/>
        <v/>
      </c>
      <c r="B280" s="77" t="str">
        <f t="shared" si="105"/>
        <v/>
      </c>
      <c r="C280" s="74" t="str">
        <f t="shared" si="100"/>
        <v/>
      </c>
      <c r="D280" s="78" t="str">
        <f t="shared" si="87"/>
        <v/>
      </c>
      <c r="E280" s="78" t="str">
        <f t="shared" si="88"/>
        <v/>
      </c>
      <c r="F280" s="78" t="str">
        <f t="shared" si="93"/>
        <v/>
      </c>
      <c r="G280" s="74" t="str">
        <f t="shared" si="94"/>
        <v/>
      </c>
      <c r="N280" s="150" t="str">
        <f t="shared" si="101"/>
        <v/>
      </c>
      <c r="O280" s="128" t="str">
        <f t="shared" si="106"/>
        <v/>
      </c>
      <c r="P280" s="132" t="str">
        <f t="shared" si="102"/>
        <v/>
      </c>
      <c r="Q280" s="151" t="str">
        <f t="shared" si="89"/>
        <v/>
      </c>
      <c r="R280" s="151" t="str">
        <f t="shared" si="90"/>
        <v/>
      </c>
      <c r="S280" s="151" t="str">
        <f t="shared" si="95"/>
        <v/>
      </c>
      <c r="T280" s="132" t="str">
        <f t="shared" si="96"/>
        <v/>
      </c>
      <c r="AD280" s="150" t="str">
        <f t="shared" si="103"/>
        <v/>
      </c>
      <c r="AE280" s="128" t="str">
        <f t="shared" si="107"/>
        <v/>
      </c>
      <c r="AF280" s="132" t="str">
        <f t="shared" si="104"/>
        <v/>
      </c>
      <c r="AG280" s="151" t="str">
        <f t="shared" si="91"/>
        <v/>
      </c>
      <c r="AH280" s="151" t="str">
        <f t="shared" si="92"/>
        <v/>
      </c>
      <c r="AI280" s="151" t="str">
        <f t="shared" si="97"/>
        <v/>
      </c>
      <c r="AJ280" s="132" t="str">
        <f t="shared" si="98"/>
        <v/>
      </c>
    </row>
    <row r="281" spans="1:36" x14ac:dyDescent="0.35">
      <c r="A281" s="76" t="str">
        <f t="shared" si="99"/>
        <v/>
      </c>
      <c r="B281" s="77" t="str">
        <f t="shared" si="105"/>
        <v/>
      </c>
      <c r="C281" s="74" t="str">
        <f t="shared" si="100"/>
        <v/>
      </c>
      <c r="D281" s="78" t="str">
        <f t="shared" si="87"/>
        <v/>
      </c>
      <c r="E281" s="78" t="str">
        <f t="shared" si="88"/>
        <v/>
      </c>
      <c r="F281" s="78" t="str">
        <f t="shared" si="93"/>
        <v/>
      </c>
      <c r="G281" s="74" t="str">
        <f t="shared" si="94"/>
        <v/>
      </c>
      <c r="N281" s="150" t="str">
        <f t="shared" si="101"/>
        <v/>
      </c>
      <c r="O281" s="128" t="str">
        <f t="shared" si="106"/>
        <v/>
      </c>
      <c r="P281" s="132" t="str">
        <f t="shared" si="102"/>
        <v/>
      </c>
      <c r="Q281" s="151" t="str">
        <f t="shared" si="89"/>
        <v/>
      </c>
      <c r="R281" s="151" t="str">
        <f t="shared" si="90"/>
        <v/>
      </c>
      <c r="S281" s="151" t="str">
        <f t="shared" si="95"/>
        <v/>
      </c>
      <c r="T281" s="132" t="str">
        <f t="shared" si="96"/>
        <v/>
      </c>
      <c r="AD281" s="150" t="str">
        <f t="shared" si="103"/>
        <v/>
      </c>
      <c r="AE281" s="128" t="str">
        <f t="shared" si="107"/>
        <v/>
      </c>
      <c r="AF281" s="132" t="str">
        <f t="shared" si="104"/>
        <v/>
      </c>
      <c r="AG281" s="151" t="str">
        <f t="shared" si="91"/>
        <v/>
      </c>
      <c r="AH281" s="151" t="str">
        <f t="shared" si="92"/>
        <v/>
      </c>
      <c r="AI281" s="151" t="str">
        <f t="shared" si="97"/>
        <v/>
      </c>
      <c r="AJ281" s="132" t="str">
        <f t="shared" si="98"/>
        <v/>
      </c>
    </row>
    <row r="282" spans="1:36" x14ac:dyDescent="0.35">
      <c r="A282" s="76" t="str">
        <f t="shared" si="99"/>
        <v/>
      </c>
      <c r="B282" s="77" t="str">
        <f t="shared" si="105"/>
        <v/>
      </c>
      <c r="C282" s="74" t="str">
        <f t="shared" si="100"/>
        <v/>
      </c>
      <c r="D282" s="78" t="str">
        <f t="shared" si="87"/>
        <v/>
      </c>
      <c r="E282" s="78" t="str">
        <f t="shared" si="88"/>
        <v/>
      </c>
      <c r="F282" s="78" t="str">
        <f t="shared" si="93"/>
        <v/>
      </c>
      <c r="G282" s="74" t="str">
        <f t="shared" si="94"/>
        <v/>
      </c>
      <c r="N282" s="150" t="str">
        <f t="shared" si="101"/>
        <v/>
      </c>
      <c r="O282" s="128" t="str">
        <f t="shared" si="106"/>
        <v/>
      </c>
      <c r="P282" s="132" t="str">
        <f t="shared" si="102"/>
        <v/>
      </c>
      <c r="Q282" s="151" t="str">
        <f t="shared" si="89"/>
        <v/>
      </c>
      <c r="R282" s="151" t="str">
        <f t="shared" si="90"/>
        <v/>
      </c>
      <c r="S282" s="151" t="str">
        <f t="shared" si="95"/>
        <v/>
      </c>
      <c r="T282" s="132" t="str">
        <f t="shared" si="96"/>
        <v/>
      </c>
      <c r="AD282" s="150" t="str">
        <f t="shared" si="103"/>
        <v/>
      </c>
      <c r="AE282" s="128" t="str">
        <f t="shared" si="107"/>
        <v/>
      </c>
      <c r="AF282" s="132" t="str">
        <f t="shared" si="104"/>
        <v/>
      </c>
      <c r="AG282" s="151" t="str">
        <f t="shared" si="91"/>
        <v/>
      </c>
      <c r="AH282" s="151" t="str">
        <f t="shared" si="92"/>
        <v/>
      </c>
      <c r="AI282" s="151" t="str">
        <f t="shared" si="97"/>
        <v/>
      </c>
      <c r="AJ282" s="132" t="str">
        <f t="shared" si="98"/>
        <v/>
      </c>
    </row>
    <row r="283" spans="1:36" x14ac:dyDescent="0.35">
      <c r="A283" s="76" t="str">
        <f t="shared" si="99"/>
        <v/>
      </c>
      <c r="B283" s="77" t="str">
        <f t="shared" si="105"/>
        <v/>
      </c>
      <c r="C283" s="74" t="str">
        <f t="shared" si="100"/>
        <v/>
      </c>
      <c r="D283" s="78" t="str">
        <f t="shared" si="87"/>
        <v/>
      </c>
      <c r="E283" s="78" t="str">
        <f t="shared" si="88"/>
        <v/>
      </c>
      <c r="F283" s="78" t="str">
        <f t="shared" si="93"/>
        <v/>
      </c>
      <c r="G283" s="74" t="str">
        <f t="shared" si="94"/>
        <v/>
      </c>
      <c r="N283" s="150" t="str">
        <f t="shared" si="101"/>
        <v/>
      </c>
      <c r="O283" s="128" t="str">
        <f t="shared" si="106"/>
        <v/>
      </c>
      <c r="P283" s="132" t="str">
        <f t="shared" si="102"/>
        <v/>
      </c>
      <c r="Q283" s="151" t="str">
        <f t="shared" si="89"/>
        <v/>
      </c>
      <c r="R283" s="151" t="str">
        <f t="shared" si="90"/>
        <v/>
      </c>
      <c r="S283" s="151" t="str">
        <f t="shared" si="95"/>
        <v/>
      </c>
      <c r="T283" s="132" t="str">
        <f t="shared" si="96"/>
        <v/>
      </c>
      <c r="AD283" s="150" t="str">
        <f t="shared" si="103"/>
        <v/>
      </c>
      <c r="AE283" s="128" t="str">
        <f t="shared" si="107"/>
        <v/>
      </c>
      <c r="AF283" s="132" t="str">
        <f t="shared" si="104"/>
        <v/>
      </c>
      <c r="AG283" s="151" t="str">
        <f t="shared" si="91"/>
        <v/>
      </c>
      <c r="AH283" s="151" t="str">
        <f t="shared" si="92"/>
        <v/>
      </c>
      <c r="AI283" s="151" t="str">
        <f t="shared" si="97"/>
        <v/>
      </c>
      <c r="AJ283" s="132" t="str">
        <f t="shared" si="98"/>
        <v/>
      </c>
    </row>
    <row r="284" spans="1:36" x14ac:dyDescent="0.35">
      <c r="A284" s="76" t="str">
        <f t="shared" si="99"/>
        <v/>
      </c>
      <c r="B284" s="77" t="str">
        <f t="shared" si="105"/>
        <v/>
      </c>
      <c r="C284" s="74" t="str">
        <f t="shared" si="100"/>
        <v/>
      </c>
      <c r="D284" s="78" t="str">
        <f t="shared" si="87"/>
        <v/>
      </c>
      <c r="E284" s="78" t="str">
        <f t="shared" si="88"/>
        <v/>
      </c>
      <c r="F284" s="78" t="str">
        <f t="shared" si="93"/>
        <v/>
      </c>
      <c r="G284" s="74" t="str">
        <f t="shared" si="94"/>
        <v/>
      </c>
      <c r="N284" s="150" t="str">
        <f t="shared" si="101"/>
        <v/>
      </c>
      <c r="O284" s="128" t="str">
        <f t="shared" si="106"/>
        <v/>
      </c>
      <c r="P284" s="132" t="str">
        <f t="shared" si="102"/>
        <v/>
      </c>
      <c r="Q284" s="151" t="str">
        <f t="shared" si="89"/>
        <v/>
      </c>
      <c r="R284" s="151" t="str">
        <f t="shared" si="90"/>
        <v/>
      </c>
      <c r="S284" s="151" t="str">
        <f t="shared" si="95"/>
        <v/>
      </c>
      <c r="T284" s="132" t="str">
        <f t="shared" si="96"/>
        <v/>
      </c>
      <c r="AD284" s="150" t="str">
        <f t="shared" si="103"/>
        <v/>
      </c>
      <c r="AE284" s="128" t="str">
        <f t="shared" si="107"/>
        <v/>
      </c>
      <c r="AF284" s="132" t="str">
        <f t="shared" si="104"/>
        <v/>
      </c>
      <c r="AG284" s="151" t="str">
        <f t="shared" si="91"/>
        <v/>
      </c>
      <c r="AH284" s="151" t="str">
        <f t="shared" si="92"/>
        <v/>
      </c>
      <c r="AI284" s="151" t="str">
        <f t="shared" si="97"/>
        <v/>
      </c>
      <c r="AJ284" s="132" t="str">
        <f t="shared" si="98"/>
        <v/>
      </c>
    </row>
    <row r="285" spans="1:36" x14ac:dyDescent="0.35">
      <c r="A285" s="76" t="str">
        <f t="shared" si="99"/>
        <v/>
      </c>
      <c r="B285" s="77" t="str">
        <f t="shared" si="105"/>
        <v/>
      </c>
      <c r="C285" s="74" t="str">
        <f t="shared" si="100"/>
        <v/>
      </c>
      <c r="D285" s="78" t="str">
        <f t="shared" si="87"/>
        <v/>
      </c>
      <c r="E285" s="78" t="str">
        <f t="shared" si="88"/>
        <v/>
      </c>
      <c r="F285" s="78" t="str">
        <f t="shared" si="93"/>
        <v/>
      </c>
      <c r="G285" s="74" t="str">
        <f t="shared" si="94"/>
        <v/>
      </c>
      <c r="N285" s="150" t="str">
        <f t="shared" si="101"/>
        <v/>
      </c>
      <c r="O285" s="128" t="str">
        <f t="shared" si="106"/>
        <v/>
      </c>
      <c r="P285" s="132" t="str">
        <f t="shared" si="102"/>
        <v/>
      </c>
      <c r="Q285" s="151" t="str">
        <f t="shared" si="89"/>
        <v/>
      </c>
      <c r="R285" s="151" t="str">
        <f t="shared" si="90"/>
        <v/>
      </c>
      <c r="S285" s="151" t="str">
        <f t="shared" si="95"/>
        <v/>
      </c>
      <c r="T285" s="132" t="str">
        <f t="shared" si="96"/>
        <v/>
      </c>
      <c r="AD285" s="150" t="str">
        <f t="shared" si="103"/>
        <v/>
      </c>
      <c r="AE285" s="128" t="str">
        <f t="shared" si="107"/>
        <v/>
      </c>
      <c r="AF285" s="132" t="str">
        <f t="shared" si="104"/>
        <v/>
      </c>
      <c r="AG285" s="151" t="str">
        <f t="shared" si="91"/>
        <v/>
      </c>
      <c r="AH285" s="151" t="str">
        <f t="shared" si="92"/>
        <v/>
      </c>
      <c r="AI285" s="151" t="str">
        <f t="shared" si="97"/>
        <v/>
      </c>
      <c r="AJ285" s="132" t="str">
        <f t="shared" si="98"/>
        <v/>
      </c>
    </row>
    <row r="286" spans="1:36" x14ac:dyDescent="0.35">
      <c r="A286" s="76" t="str">
        <f t="shared" si="99"/>
        <v/>
      </c>
      <c r="B286" s="77" t="str">
        <f t="shared" si="105"/>
        <v/>
      </c>
      <c r="C286" s="74" t="str">
        <f t="shared" si="100"/>
        <v/>
      </c>
      <c r="D286" s="78" t="str">
        <f t="shared" si="87"/>
        <v/>
      </c>
      <c r="E286" s="78" t="str">
        <f t="shared" si="88"/>
        <v/>
      </c>
      <c r="F286" s="78" t="str">
        <f t="shared" si="93"/>
        <v/>
      </c>
      <c r="G286" s="74" t="str">
        <f t="shared" si="94"/>
        <v/>
      </c>
      <c r="N286" s="150" t="str">
        <f t="shared" si="101"/>
        <v/>
      </c>
      <c r="O286" s="128" t="str">
        <f t="shared" si="106"/>
        <v/>
      </c>
      <c r="P286" s="132" t="str">
        <f t="shared" si="102"/>
        <v/>
      </c>
      <c r="Q286" s="151" t="str">
        <f t="shared" si="89"/>
        <v/>
      </c>
      <c r="R286" s="151" t="str">
        <f t="shared" si="90"/>
        <v/>
      </c>
      <c r="S286" s="151" t="str">
        <f t="shared" si="95"/>
        <v/>
      </c>
      <c r="T286" s="132" t="str">
        <f t="shared" si="96"/>
        <v/>
      </c>
      <c r="AD286" s="150" t="str">
        <f t="shared" si="103"/>
        <v/>
      </c>
      <c r="AE286" s="128" t="str">
        <f t="shared" si="107"/>
        <v/>
      </c>
      <c r="AF286" s="132" t="str">
        <f t="shared" si="104"/>
        <v/>
      </c>
      <c r="AG286" s="151" t="str">
        <f t="shared" si="91"/>
        <v/>
      </c>
      <c r="AH286" s="151" t="str">
        <f t="shared" si="92"/>
        <v/>
      </c>
      <c r="AI286" s="151" t="str">
        <f t="shared" si="97"/>
        <v/>
      </c>
      <c r="AJ286" s="132" t="str">
        <f t="shared" si="98"/>
        <v/>
      </c>
    </row>
    <row r="287" spans="1:36" x14ac:dyDescent="0.35">
      <c r="A287" s="76" t="str">
        <f t="shared" si="99"/>
        <v/>
      </c>
      <c r="B287" s="77" t="str">
        <f t="shared" si="105"/>
        <v/>
      </c>
      <c r="C287" s="74" t="str">
        <f t="shared" si="100"/>
        <v/>
      </c>
      <c r="D287" s="78" t="str">
        <f t="shared" si="87"/>
        <v/>
      </c>
      <c r="E287" s="78" t="str">
        <f t="shared" si="88"/>
        <v/>
      </c>
      <c r="F287" s="78" t="str">
        <f t="shared" si="93"/>
        <v/>
      </c>
      <c r="G287" s="74" t="str">
        <f t="shared" si="94"/>
        <v/>
      </c>
      <c r="N287" s="150" t="str">
        <f t="shared" si="101"/>
        <v/>
      </c>
      <c r="O287" s="128" t="str">
        <f t="shared" si="106"/>
        <v/>
      </c>
      <c r="P287" s="132" t="str">
        <f t="shared" si="102"/>
        <v/>
      </c>
      <c r="Q287" s="151" t="str">
        <f t="shared" si="89"/>
        <v/>
      </c>
      <c r="R287" s="151" t="str">
        <f t="shared" si="90"/>
        <v/>
      </c>
      <c r="S287" s="151" t="str">
        <f t="shared" si="95"/>
        <v/>
      </c>
      <c r="T287" s="132" t="str">
        <f t="shared" si="96"/>
        <v/>
      </c>
      <c r="AD287" s="150" t="str">
        <f t="shared" si="103"/>
        <v/>
      </c>
      <c r="AE287" s="128" t="str">
        <f t="shared" si="107"/>
        <v/>
      </c>
      <c r="AF287" s="132" t="str">
        <f t="shared" si="104"/>
        <v/>
      </c>
      <c r="AG287" s="151" t="str">
        <f t="shared" si="91"/>
        <v/>
      </c>
      <c r="AH287" s="151" t="str">
        <f t="shared" si="92"/>
        <v/>
      </c>
      <c r="AI287" s="151" t="str">
        <f t="shared" si="97"/>
        <v/>
      </c>
      <c r="AJ287" s="132" t="str">
        <f t="shared" si="98"/>
        <v/>
      </c>
    </row>
    <row r="288" spans="1:36" x14ac:dyDescent="0.35">
      <c r="A288" s="76" t="str">
        <f t="shared" si="99"/>
        <v/>
      </c>
      <c r="B288" s="77" t="str">
        <f t="shared" si="105"/>
        <v/>
      </c>
      <c r="C288" s="74" t="str">
        <f t="shared" si="100"/>
        <v/>
      </c>
      <c r="D288" s="78" t="str">
        <f t="shared" si="87"/>
        <v/>
      </c>
      <c r="E288" s="78" t="str">
        <f t="shared" si="88"/>
        <v/>
      </c>
      <c r="F288" s="78" t="str">
        <f t="shared" si="93"/>
        <v/>
      </c>
      <c r="G288" s="74" t="str">
        <f t="shared" si="94"/>
        <v/>
      </c>
      <c r="N288" s="150" t="str">
        <f t="shared" si="101"/>
        <v/>
      </c>
      <c r="O288" s="128" t="str">
        <f t="shared" si="106"/>
        <v/>
      </c>
      <c r="P288" s="132" t="str">
        <f t="shared" si="102"/>
        <v/>
      </c>
      <c r="Q288" s="151" t="str">
        <f t="shared" si="89"/>
        <v/>
      </c>
      <c r="R288" s="151" t="str">
        <f t="shared" si="90"/>
        <v/>
      </c>
      <c r="S288" s="151" t="str">
        <f t="shared" si="95"/>
        <v/>
      </c>
      <c r="T288" s="132" t="str">
        <f t="shared" si="96"/>
        <v/>
      </c>
      <c r="AD288" s="150" t="str">
        <f t="shared" si="103"/>
        <v/>
      </c>
      <c r="AE288" s="128" t="str">
        <f t="shared" si="107"/>
        <v/>
      </c>
      <c r="AF288" s="132" t="str">
        <f t="shared" si="104"/>
        <v/>
      </c>
      <c r="AG288" s="151" t="str">
        <f t="shared" si="91"/>
        <v/>
      </c>
      <c r="AH288" s="151" t="str">
        <f t="shared" si="92"/>
        <v/>
      </c>
      <c r="AI288" s="151" t="str">
        <f t="shared" si="97"/>
        <v/>
      </c>
      <c r="AJ288" s="132" t="str">
        <f t="shared" si="98"/>
        <v/>
      </c>
    </row>
    <row r="289" spans="1:36" x14ac:dyDescent="0.35">
      <c r="A289" s="76" t="str">
        <f t="shared" si="99"/>
        <v/>
      </c>
      <c r="B289" s="77" t="str">
        <f t="shared" si="105"/>
        <v/>
      </c>
      <c r="C289" s="74" t="str">
        <f t="shared" si="100"/>
        <v/>
      </c>
      <c r="D289" s="78" t="str">
        <f t="shared" si="87"/>
        <v/>
      </c>
      <c r="E289" s="78" t="str">
        <f t="shared" si="88"/>
        <v/>
      </c>
      <c r="F289" s="78" t="str">
        <f t="shared" si="93"/>
        <v/>
      </c>
      <c r="G289" s="74" t="str">
        <f t="shared" si="94"/>
        <v/>
      </c>
      <c r="N289" s="150" t="str">
        <f t="shared" si="101"/>
        <v/>
      </c>
      <c r="O289" s="128" t="str">
        <f t="shared" si="106"/>
        <v/>
      </c>
      <c r="P289" s="132" t="str">
        <f t="shared" si="102"/>
        <v/>
      </c>
      <c r="Q289" s="151" t="str">
        <f t="shared" si="89"/>
        <v/>
      </c>
      <c r="R289" s="151" t="str">
        <f t="shared" si="90"/>
        <v/>
      </c>
      <c r="S289" s="151" t="str">
        <f t="shared" si="95"/>
        <v/>
      </c>
      <c r="T289" s="132" t="str">
        <f t="shared" si="96"/>
        <v/>
      </c>
      <c r="AD289" s="150" t="str">
        <f t="shared" si="103"/>
        <v/>
      </c>
      <c r="AE289" s="128" t="str">
        <f t="shared" si="107"/>
        <v/>
      </c>
      <c r="AF289" s="132" t="str">
        <f t="shared" si="104"/>
        <v/>
      </c>
      <c r="AG289" s="151" t="str">
        <f t="shared" si="91"/>
        <v/>
      </c>
      <c r="AH289" s="151" t="str">
        <f t="shared" si="92"/>
        <v/>
      </c>
      <c r="AI289" s="151" t="str">
        <f t="shared" si="97"/>
        <v/>
      </c>
      <c r="AJ289" s="132" t="str">
        <f t="shared" si="98"/>
        <v/>
      </c>
    </row>
    <row r="290" spans="1:36" x14ac:dyDescent="0.35">
      <c r="A290" s="76" t="str">
        <f t="shared" si="99"/>
        <v/>
      </c>
      <c r="B290" s="77" t="str">
        <f t="shared" si="105"/>
        <v/>
      </c>
      <c r="C290" s="74" t="str">
        <f t="shared" si="100"/>
        <v/>
      </c>
      <c r="D290" s="78" t="str">
        <f t="shared" si="87"/>
        <v/>
      </c>
      <c r="E290" s="78" t="str">
        <f t="shared" si="88"/>
        <v/>
      </c>
      <c r="F290" s="78" t="str">
        <f t="shared" si="93"/>
        <v/>
      </c>
      <c r="G290" s="74" t="str">
        <f t="shared" si="94"/>
        <v/>
      </c>
      <c r="N290" s="150" t="str">
        <f t="shared" si="101"/>
        <v/>
      </c>
      <c r="O290" s="128" t="str">
        <f t="shared" si="106"/>
        <v/>
      </c>
      <c r="P290" s="132" t="str">
        <f t="shared" si="102"/>
        <v/>
      </c>
      <c r="Q290" s="151" t="str">
        <f t="shared" si="89"/>
        <v/>
      </c>
      <c r="R290" s="151" t="str">
        <f t="shared" si="90"/>
        <v/>
      </c>
      <c r="S290" s="151" t="str">
        <f t="shared" si="95"/>
        <v/>
      </c>
      <c r="T290" s="132" t="str">
        <f t="shared" si="96"/>
        <v/>
      </c>
      <c r="AD290" s="150" t="str">
        <f t="shared" si="103"/>
        <v/>
      </c>
      <c r="AE290" s="128" t="str">
        <f t="shared" si="107"/>
        <v/>
      </c>
      <c r="AF290" s="132" t="str">
        <f t="shared" si="104"/>
        <v/>
      </c>
      <c r="AG290" s="151" t="str">
        <f t="shared" si="91"/>
        <v/>
      </c>
      <c r="AH290" s="151" t="str">
        <f t="shared" si="92"/>
        <v/>
      </c>
      <c r="AI290" s="151" t="str">
        <f t="shared" si="97"/>
        <v/>
      </c>
      <c r="AJ290" s="132" t="str">
        <f t="shared" si="98"/>
        <v/>
      </c>
    </row>
    <row r="291" spans="1:36" x14ac:dyDescent="0.35">
      <c r="A291" s="76" t="str">
        <f t="shared" si="99"/>
        <v/>
      </c>
      <c r="B291" s="77" t="str">
        <f t="shared" si="105"/>
        <v/>
      </c>
      <c r="C291" s="74" t="str">
        <f t="shared" si="100"/>
        <v/>
      </c>
      <c r="D291" s="78" t="str">
        <f t="shared" si="87"/>
        <v/>
      </c>
      <c r="E291" s="78" t="str">
        <f t="shared" si="88"/>
        <v/>
      </c>
      <c r="F291" s="78" t="str">
        <f t="shared" si="93"/>
        <v/>
      </c>
      <c r="G291" s="74" t="str">
        <f t="shared" si="94"/>
        <v/>
      </c>
      <c r="N291" s="150" t="str">
        <f t="shared" si="101"/>
        <v/>
      </c>
      <c r="O291" s="128" t="str">
        <f t="shared" si="106"/>
        <v/>
      </c>
      <c r="P291" s="132" t="str">
        <f t="shared" si="102"/>
        <v/>
      </c>
      <c r="Q291" s="151" t="str">
        <f t="shared" si="89"/>
        <v/>
      </c>
      <c r="R291" s="151" t="str">
        <f t="shared" si="90"/>
        <v/>
      </c>
      <c r="S291" s="151" t="str">
        <f t="shared" si="95"/>
        <v/>
      </c>
      <c r="T291" s="132" t="str">
        <f t="shared" si="96"/>
        <v/>
      </c>
      <c r="AD291" s="150" t="str">
        <f t="shared" si="103"/>
        <v/>
      </c>
      <c r="AE291" s="128" t="str">
        <f t="shared" si="107"/>
        <v/>
      </c>
      <c r="AF291" s="132" t="str">
        <f t="shared" si="104"/>
        <v/>
      </c>
      <c r="AG291" s="151" t="str">
        <f t="shared" si="91"/>
        <v/>
      </c>
      <c r="AH291" s="151" t="str">
        <f t="shared" si="92"/>
        <v/>
      </c>
      <c r="AI291" s="151" t="str">
        <f t="shared" si="97"/>
        <v/>
      </c>
      <c r="AJ291" s="132" t="str">
        <f t="shared" si="98"/>
        <v/>
      </c>
    </row>
    <row r="292" spans="1:36" x14ac:dyDescent="0.35">
      <c r="A292" s="76" t="str">
        <f t="shared" si="99"/>
        <v/>
      </c>
      <c r="B292" s="77" t="str">
        <f t="shared" si="105"/>
        <v/>
      </c>
      <c r="C292" s="74" t="str">
        <f t="shared" si="100"/>
        <v/>
      </c>
      <c r="D292" s="78" t="str">
        <f t="shared" si="87"/>
        <v/>
      </c>
      <c r="E292" s="78" t="str">
        <f t="shared" si="88"/>
        <v/>
      </c>
      <c r="F292" s="78" t="str">
        <f t="shared" si="93"/>
        <v/>
      </c>
      <c r="G292" s="74" t="str">
        <f t="shared" si="94"/>
        <v/>
      </c>
      <c r="N292" s="150" t="str">
        <f t="shared" si="101"/>
        <v/>
      </c>
      <c r="O292" s="128" t="str">
        <f t="shared" si="106"/>
        <v/>
      </c>
      <c r="P292" s="132" t="str">
        <f t="shared" si="102"/>
        <v/>
      </c>
      <c r="Q292" s="151" t="str">
        <f t="shared" si="89"/>
        <v/>
      </c>
      <c r="R292" s="151" t="str">
        <f t="shared" si="90"/>
        <v/>
      </c>
      <c r="S292" s="151" t="str">
        <f t="shared" si="95"/>
        <v/>
      </c>
      <c r="T292" s="132" t="str">
        <f t="shared" si="96"/>
        <v/>
      </c>
      <c r="AD292" s="150" t="str">
        <f t="shared" si="103"/>
        <v/>
      </c>
      <c r="AE292" s="128" t="str">
        <f t="shared" si="107"/>
        <v/>
      </c>
      <c r="AF292" s="132" t="str">
        <f t="shared" si="104"/>
        <v/>
      </c>
      <c r="AG292" s="151" t="str">
        <f t="shared" si="91"/>
        <v/>
      </c>
      <c r="AH292" s="151" t="str">
        <f t="shared" si="92"/>
        <v/>
      </c>
      <c r="AI292" s="151" t="str">
        <f t="shared" si="97"/>
        <v/>
      </c>
      <c r="AJ292" s="132" t="str">
        <f t="shared" si="98"/>
        <v/>
      </c>
    </row>
    <row r="293" spans="1:36" x14ac:dyDescent="0.35">
      <c r="A293" s="76" t="str">
        <f t="shared" si="99"/>
        <v/>
      </c>
      <c r="B293" s="77" t="str">
        <f t="shared" si="105"/>
        <v/>
      </c>
      <c r="C293" s="74" t="str">
        <f t="shared" si="100"/>
        <v/>
      </c>
      <c r="D293" s="78" t="str">
        <f t="shared" si="87"/>
        <v/>
      </c>
      <c r="E293" s="78" t="str">
        <f t="shared" si="88"/>
        <v/>
      </c>
      <c r="F293" s="78" t="str">
        <f t="shared" si="93"/>
        <v/>
      </c>
      <c r="G293" s="74" t="str">
        <f t="shared" si="94"/>
        <v/>
      </c>
      <c r="N293" s="150" t="str">
        <f t="shared" si="101"/>
        <v/>
      </c>
      <c r="O293" s="128" t="str">
        <f t="shared" si="106"/>
        <v/>
      </c>
      <c r="P293" s="132" t="str">
        <f t="shared" si="102"/>
        <v/>
      </c>
      <c r="Q293" s="151" t="str">
        <f t="shared" si="89"/>
        <v/>
      </c>
      <c r="R293" s="151" t="str">
        <f t="shared" si="90"/>
        <v/>
      </c>
      <c r="S293" s="151" t="str">
        <f t="shared" si="95"/>
        <v/>
      </c>
      <c r="T293" s="132" t="str">
        <f t="shared" si="96"/>
        <v/>
      </c>
      <c r="AD293" s="150" t="str">
        <f t="shared" si="103"/>
        <v/>
      </c>
      <c r="AE293" s="128" t="str">
        <f t="shared" si="107"/>
        <v/>
      </c>
      <c r="AF293" s="132" t="str">
        <f t="shared" si="104"/>
        <v/>
      </c>
      <c r="AG293" s="151" t="str">
        <f t="shared" si="91"/>
        <v/>
      </c>
      <c r="AH293" s="151" t="str">
        <f t="shared" si="92"/>
        <v/>
      </c>
      <c r="AI293" s="151" t="str">
        <f t="shared" si="97"/>
        <v/>
      </c>
      <c r="AJ293" s="132" t="str">
        <f t="shared" si="98"/>
        <v/>
      </c>
    </row>
    <row r="294" spans="1:36" x14ac:dyDescent="0.35">
      <c r="A294" s="76" t="str">
        <f t="shared" si="99"/>
        <v/>
      </c>
      <c r="B294" s="77" t="str">
        <f t="shared" si="105"/>
        <v/>
      </c>
      <c r="C294" s="74" t="str">
        <f t="shared" si="100"/>
        <v/>
      </c>
      <c r="D294" s="78" t="str">
        <f t="shared" si="87"/>
        <v/>
      </c>
      <c r="E294" s="78" t="str">
        <f t="shared" si="88"/>
        <v/>
      </c>
      <c r="F294" s="78" t="str">
        <f t="shared" si="93"/>
        <v/>
      </c>
      <c r="G294" s="74" t="str">
        <f t="shared" si="94"/>
        <v/>
      </c>
      <c r="N294" s="150" t="str">
        <f t="shared" si="101"/>
        <v/>
      </c>
      <c r="O294" s="128" t="str">
        <f t="shared" si="106"/>
        <v/>
      </c>
      <c r="P294" s="132" t="str">
        <f t="shared" si="102"/>
        <v/>
      </c>
      <c r="Q294" s="151" t="str">
        <f t="shared" si="89"/>
        <v/>
      </c>
      <c r="R294" s="151" t="str">
        <f t="shared" si="90"/>
        <v/>
      </c>
      <c r="S294" s="151" t="str">
        <f t="shared" si="95"/>
        <v/>
      </c>
      <c r="T294" s="132" t="str">
        <f t="shared" si="96"/>
        <v/>
      </c>
      <c r="AD294" s="150" t="str">
        <f t="shared" si="103"/>
        <v/>
      </c>
      <c r="AE294" s="128" t="str">
        <f t="shared" si="107"/>
        <v/>
      </c>
      <c r="AF294" s="132" t="str">
        <f t="shared" si="104"/>
        <v/>
      </c>
      <c r="AG294" s="151" t="str">
        <f t="shared" si="91"/>
        <v/>
      </c>
      <c r="AH294" s="151" t="str">
        <f t="shared" si="92"/>
        <v/>
      </c>
      <c r="AI294" s="151" t="str">
        <f t="shared" si="97"/>
        <v/>
      </c>
      <c r="AJ294" s="132" t="str">
        <f t="shared" si="98"/>
        <v/>
      </c>
    </row>
    <row r="295" spans="1:36" x14ac:dyDescent="0.35">
      <c r="A295" s="76" t="str">
        <f t="shared" si="99"/>
        <v/>
      </c>
      <c r="B295" s="77" t="str">
        <f t="shared" si="105"/>
        <v/>
      </c>
      <c r="C295" s="74" t="str">
        <f t="shared" si="100"/>
        <v/>
      </c>
      <c r="D295" s="78" t="str">
        <f t="shared" si="87"/>
        <v/>
      </c>
      <c r="E295" s="78" t="str">
        <f t="shared" si="88"/>
        <v/>
      </c>
      <c r="F295" s="78" t="str">
        <f t="shared" si="93"/>
        <v/>
      </c>
      <c r="G295" s="74" t="str">
        <f t="shared" si="94"/>
        <v/>
      </c>
      <c r="N295" s="150" t="str">
        <f t="shared" si="101"/>
        <v/>
      </c>
      <c r="O295" s="128" t="str">
        <f t="shared" si="106"/>
        <v/>
      </c>
      <c r="P295" s="132" t="str">
        <f t="shared" si="102"/>
        <v/>
      </c>
      <c r="Q295" s="151" t="str">
        <f t="shared" si="89"/>
        <v/>
      </c>
      <c r="R295" s="151" t="str">
        <f t="shared" si="90"/>
        <v/>
      </c>
      <c r="S295" s="151" t="str">
        <f t="shared" si="95"/>
        <v/>
      </c>
      <c r="T295" s="132" t="str">
        <f t="shared" si="96"/>
        <v/>
      </c>
      <c r="AD295" s="150" t="str">
        <f t="shared" si="103"/>
        <v/>
      </c>
      <c r="AE295" s="128" t="str">
        <f t="shared" si="107"/>
        <v/>
      </c>
      <c r="AF295" s="132" t="str">
        <f t="shared" si="104"/>
        <v/>
      </c>
      <c r="AG295" s="151" t="str">
        <f t="shared" si="91"/>
        <v/>
      </c>
      <c r="AH295" s="151" t="str">
        <f t="shared" si="92"/>
        <v/>
      </c>
      <c r="AI295" s="151" t="str">
        <f t="shared" si="97"/>
        <v/>
      </c>
      <c r="AJ295" s="132" t="str">
        <f t="shared" si="98"/>
        <v/>
      </c>
    </row>
    <row r="296" spans="1:36" x14ac:dyDescent="0.35">
      <c r="A296" s="76" t="str">
        <f t="shared" si="99"/>
        <v/>
      </c>
      <c r="B296" s="77" t="str">
        <f t="shared" si="105"/>
        <v/>
      </c>
      <c r="C296" s="74" t="str">
        <f t="shared" si="100"/>
        <v/>
      </c>
      <c r="D296" s="78" t="str">
        <f t="shared" si="87"/>
        <v/>
      </c>
      <c r="E296" s="78" t="str">
        <f t="shared" si="88"/>
        <v/>
      </c>
      <c r="F296" s="78" t="str">
        <f t="shared" si="93"/>
        <v/>
      </c>
      <c r="G296" s="74" t="str">
        <f t="shared" si="94"/>
        <v/>
      </c>
      <c r="N296" s="150" t="str">
        <f t="shared" si="101"/>
        <v/>
      </c>
      <c r="O296" s="128" t="str">
        <f t="shared" si="106"/>
        <v/>
      </c>
      <c r="P296" s="132" t="str">
        <f t="shared" si="102"/>
        <v/>
      </c>
      <c r="Q296" s="151" t="str">
        <f t="shared" si="89"/>
        <v/>
      </c>
      <c r="R296" s="151" t="str">
        <f t="shared" si="90"/>
        <v/>
      </c>
      <c r="S296" s="151" t="str">
        <f t="shared" si="95"/>
        <v/>
      </c>
      <c r="T296" s="132" t="str">
        <f t="shared" si="96"/>
        <v/>
      </c>
      <c r="AD296" s="150" t="str">
        <f t="shared" si="103"/>
        <v/>
      </c>
      <c r="AE296" s="128" t="str">
        <f t="shared" si="107"/>
        <v/>
      </c>
      <c r="AF296" s="132" t="str">
        <f t="shared" si="104"/>
        <v/>
      </c>
      <c r="AG296" s="151" t="str">
        <f t="shared" si="91"/>
        <v/>
      </c>
      <c r="AH296" s="151" t="str">
        <f t="shared" si="92"/>
        <v/>
      </c>
      <c r="AI296" s="151" t="str">
        <f t="shared" si="97"/>
        <v/>
      </c>
      <c r="AJ296" s="132" t="str">
        <f t="shared" si="98"/>
        <v/>
      </c>
    </row>
    <row r="297" spans="1:36" x14ac:dyDescent="0.35">
      <c r="A297" s="76" t="str">
        <f t="shared" si="99"/>
        <v/>
      </c>
      <c r="B297" s="77" t="str">
        <f t="shared" si="105"/>
        <v/>
      </c>
      <c r="C297" s="74" t="str">
        <f t="shared" si="100"/>
        <v/>
      </c>
      <c r="D297" s="78" t="str">
        <f t="shared" si="87"/>
        <v/>
      </c>
      <c r="E297" s="78" t="str">
        <f t="shared" si="88"/>
        <v/>
      </c>
      <c r="F297" s="78" t="str">
        <f t="shared" si="93"/>
        <v/>
      </c>
      <c r="G297" s="74" t="str">
        <f t="shared" si="94"/>
        <v/>
      </c>
      <c r="N297" s="150" t="str">
        <f t="shared" si="101"/>
        <v/>
      </c>
      <c r="O297" s="128" t="str">
        <f t="shared" si="106"/>
        <v/>
      </c>
      <c r="P297" s="132" t="str">
        <f t="shared" si="102"/>
        <v/>
      </c>
      <c r="Q297" s="151" t="str">
        <f t="shared" si="89"/>
        <v/>
      </c>
      <c r="R297" s="151" t="str">
        <f t="shared" si="90"/>
        <v/>
      </c>
      <c r="S297" s="151" t="str">
        <f t="shared" si="95"/>
        <v/>
      </c>
      <c r="T297" s="132" t="str">
        <f t="shared" si="96"/>
        <v/>
      </c>
      <c r="AD297" s="150" t="str">
        <f t="shared" si="103"/>
        <v/>
      </c>
      <c r="AE297" s="128" t="str">
        <f t="shared" si="107"/>
        <v/>
      </c>
      <c r="AF297" s="132" t="str">
        <f t="shared" si="104"/>
        <v/>
      </c>
      <c r="AG297" s="151" t="str">
        <f t="shared" si="91"/>
        <v/>
      </c>
      <c r="AH297" s="151" t="str">
        <f t="shared" si="92"/>
        <v/>
      </c>
      <c r="AI297" s="151" t="str">
        <f t="shared" si="97"/>
        <v/>
      </c>
      <c r="AJ297" s="132" t="str">
        <f t="shared" si="98"/>
        <v/>
      </c>
    </row>
    <row r="298" spans="1:36" x14ac:dyDescent="0.35">
      <c r="A298" s="76" t="str">
        <f t="shared" si="99"/>
        <v/>
      </c>
      <c r="B298" s="77" t="str">
        <f t="shared" si="105"/>
        <v/>
      </c>
      <c r="C298" s="74" t="str">
        <f t="shared" si="100"/>
        <v/>
      </c>
      <c r="D298" s="78" t="str">
        <f t="shared" si="87"/>
        <v/>
      </c>
      <c r="E298" s="78" t="str">
        <f t="shared" si="88"/>
        <v/>
      </c>
      <c r="F298" s="78" t="str">
        <f t="shared" si="93"/>
        <v/>
      </c>
      <c r="G298" s="74" t="str">
        <f t="shared" si="94"/>
        <v/>
      </c>
      <c r="N298" s="150" t="str">
        <f t="shared" si="101"/>
        <v/>
      </c>
      <c r="O298" s="128" t="str">
        <f t="shared" si="106"/>
        <v/>
      </c>
      <c r="P298" s="132" t="str">
        <f t="shared" si="102"/>
        <v/>
      </c>
      <c r="Q298" s="151" t="str">
        <f t="shared" si="89"/>
        <v/>
      </c>
      <c r="R298" s="151" t="str">
        <f t="shared" si="90"/>
        <v/>
      </c>
      <c r="S298" s="151" t="str">
        <f t="shared" si="95"/>
        <v/>
      </c>
      <c r="T298" s="132" t="str">
        <f t="shared" si="96"/>
        <v/>
      </c>
      <c r="AD298" s="150" t="str">
        <f t="shared" si="103"/>
        <v/>
      </c>
      <c r="AE298" s="128" t="str">
        <f t="shared" si="107"/>
        <v/>
      </c>
      <c r="AF298" s="132" t="str">
        <f t="shared" si="104"/>
        <v/>
      </c>
      <c r="AG298" s="151" t="str">
        <f t="shared" si="91"/>
        <v/>
      </c>
      <c r="AH298" s="151" t="str">
        <f t="shared" si="92"/>
        <v/>
      </c>
      <c r="AI298" s="151" t="str">
        <f t="shared" si="97"/>
        <v/>
      </c>
      <c r="AJ298" s="132" t="str">
        <f t="shared" si="98"/>
        <v/>
      </c>
    </row>
    <row r="299" spans="1:36" x14ac:dyDescent="0.35">
      <c r="A299" s="76" t="str">
        <f t="shared" si="99"/>
        <v/>
      </c>
      <c r="B299" s="77" t="str">
        <f t="shared" si="105"/>
        <v/>
      </c>
      <c r="C299" s="74" t="str">
        <f t="shared" si="100"/>
        <v/>
      </c>
      <c r="D299" s="78" t="str">
        <f t="shared" si="87"/>
        <v/>
      </c>
      <c r="E299" s="78" t="str">
        <f t="shared" si="88"/>
        <v/>
      </c>
      <c r="F299" s="78" t="str">
        <f t="shared" si="93"/>
        <v/>
      </c>
      <c r="G299" s="74" t="str">
        <f t="shared" si="94"/>
        <v/>
      </c>
      <c r="N299" s="150" t="str">
        <f t="shared" si="101"/>
        <v/>
      </c>
      <c r="O299" s="128" t="str">
        <f t="shared" si="106"/>
        <v/>
      </c>
      <c r="P299" s="132" t="str">
        <f t="shared" si="102"/>
        <v/>
      </c>
      <c r="Q299" s="151" t="str">
        <f t="shared" si="89"/>
        <v/>
      </c>
      <c r="R299" s="151" t="str">
        <f t="shared" si="90"/>
        <v/>
      </c>
      <c r="S299" s="151" t="str">
        <f t="shared" si="95"/>
        <v/>
      </c>
      <c r="T299" s="132" t="str">
        <f t="shared" si="96"/>
        <v/>
      </c>
      <c r="AD299" s="150" t="str">
        <f t="shared" si="103"/>
        <v/>
      </c>
      <c r="AE299" s="128" t="str">
        <f t="shared" si="107"/>
        <v/>
      </c>
      <c r="AF299" s="132" t="str">
        <f t="shared" si="104"/>
        <v/>
      </c>
      <c r="AG299" s="151" t="str">
        <f t="shared" si="91"/>
        <v/>
      </c>
      <c r="AH299" s="151" t="str">
        <f t="shared" si="92"/>
        <v/>
      </c>
      <c r="AI299" s="151" t="str">
        <f t="shared" si="97"/>
        <v/>
      </c>
      <c r="AJ299" s="132" t="str">
        <f t="shared" si="98"/>
        <v/>
      </c>
    </row>
    <row r="300" spans="1:36" x14ac:dyDescent="0.35">
      <c r="A300" s="76" t="str">
        <f t="shared" si="99"/>
        <v/>
      </c>
      <c r="B300" s="77" t="str">
        <f t="shared" si="105"/>
        <v/>
      </c>
      <c r="C300" s="74" t="str">
        <f t="shared" si="100"/>
        <v/>
      </c>
      <c r="D300" s="78" t="str">
        <f t="shared" si="87"/>
        <v/>
      </c>
      <c r="E300" s="78" t="str">
        <f t="shared" si="88"/>
        <v/>
      </c>
      <c r="F300" s="78" t="str">
        <f t="shared" si="93"/>
        <v/>
      </c>
      <c r="G300" s="74" t="str">
        <f t="shared" si="94"/>
        <v/>
      </c>
      <c r="N300" s="150" t="str">
        <f t="shared" si="101"/>
        <v/>
      </c>
      <c r="O300" s="128" t="str">
        <f t="shared" si="106"/>
        <v/>
      </c>
      <c r="P300" s="132" t="str">
        <f t="shared" si="102"/>
        <v/>
      </c>
      <c r="Q300" s="151" t="str">
        <f t="shared" si="89"/>
        <v/>
      </c>
      <c r="R300" s="151" t="str">
        <f t="shared" si="90"/>
        <v/>
      </c>
      <c r="S300" s="151" t="str">
        <f t="shared" si="95"/>
        <v/>
      </c>
      <c r="T300" s="132" t="str">
        <f t="shared" si="96"/>
        <v/>
      </c>
      <c r="AD300" s="150" t="str">
        <f t="shared" si="103"/>
        <v/>
      </c>
      <c r="AE300" s="128" t="str">
        <f t="shared" si="107"/>
        <v/>
      </c>
      <c r="AF300" s="132" t="str">
        <f t="shared" si="104"/>
        <v/>
      </c>
      <c r="AG300" s="151" t="str">
        <f t="shared" si="91"/>
        <v/>
      </c>
      <c r="AH300" s="151" t="str">
        <f t="shared" si="92"/>
        <v/>
      </c>
      <c r="AI300" s="151" t="str">
        <f t="shared" si="97"/>
        <v/>
      </c>
      <c r="AJ300" s="132" t="str">
        <f t="shared" si="98"/>
        <v/>
      </c>
    </row>
    <row r="301" spans="1:36" x14ac:dyDescent="0.35">
      <c r="A301" s="76" t="str">
        <f t="shared" si="99"/>
        <v/>
      </c>
      <c r="B301" s="77" t="str">
        <f t="shared" si="105"/>
        <v/>
      </c>
      <c r="C301" s="74" t="str">
        <f t="shared" si="100"/>
        <v/>
      </c>
      <c r="D301" s="78" t="str">
        <f t="shared" si="87"/>
        <v/>
      </c>
      <c r="E301" s="78" t="str">
        <f t="shared" si="88"/>
        <v/>
      </c>
      <c r="F301" s="78" t="str">
        <f t="shared" si="93"/>
        <v/>
      </c>
      <c r="G301" s="74" t="str">
        <f t="shared" si="94"/>
        <v/>
      </c>
      <c r="N301" s="150" t="str">
        <f t="shared" si="101"/>
        <v/>
      </c>
      <c r="O301" s="128" t="str">
        <f t="shared" si="106"/>
        <v/>
      </c>
      <c r="P301" s="132" t="str">
        <f t="shared" si="102"/>
        <v/>
      </c>
      <c r="Q301" s="151" t="str">
        <f t="shared" si="89"/>
        <v/>
      </c>
      <c r="R301" s="151" t="str">
        <f t="shared" si="90"/>
        <v/>
      </c>
      <c r="S301" s="151" t="str">
        <f t="shared" si="95"/>
        <v/>
      </c>
      <c r="T301" s="132" t="str">
        <f t="shared" si="96"/>
        <v/>
      </c>
      <c r="AD301" s="150" t="str">
        <f t="shared" si="103"/>
        <v/>
      </c>
      <c r="AE301" s="128" t="str">
        <f t="shared" si="107"/>
        <v/>
      </c>
      <c r="AF301" s="132" t="str">
        <f t="shared" si="104"/>
        <v/>
      </c>
      <c r="AG301" s="151" t="str">
        <f t="shared" si="91"/>
        <v/>
      </c>
      <c r="AH301" s="151" t="str">
        <f t="shared" si="92"/>
        <v/>
      </c>
      <c r="AI301" s="151" t="str">
        <f t="shared" si="97"/>
        <v/>
      </c>
      <c r="AJ301" s="132" t="str">
        <f t="shared" si="98"/>
        <v/>
      </c>
    </row>
    <row r="302" spans="1:36" x14ac:dyDescent="0.35">
      <c r="A302" s="76" t="str">
        <f t="shared" si="99"/>
        <v/>
      </c>
      <c r="B302" s="77" t="str">
        <f t="shared" si="105"/>
        <v/>
      </c>
      <c r="C302" s="74" t="str">
        <f t="shared" si="100"/>
        <v/>
      </c>
      <c r="D302" s="78" t="str">
        <f t="shared" si="87"/>
        <v/>
      </c>
      <c r="E302" s="78" t="str">
        <f t="shared" si="88"/>
        <v/>
      </c>
      <c r="F302" s="78" t="str">
        <f t="shared" si="93"/>
        <v/>
      </c>
      <c r="G302" s="74" t="str">
        <f t="shared" si="94"/>
        <v/>
      </c>
      <c r="N302" s="150" t="str">
        <f t="shared" si="101"/>
        <v/>
      </c>
      <c r="O302" s="128" t="str">
        <f t="shared" si="106"/>
        <v/>
      </c>
      <c r="P302" s="132" t="str">
        <f t="shared" si="102"/>
        <v/>
      </c>
      <c r="Q302" s="151" t="str">
        <f t="shared" si="89"/>
        <v/>
      </c>
      <c r="R302" s="151" t="str">
        <f t="shared" si="90"/>
        <v/>
      </c>
      <c r="S302" s="151" t="str">
        <f t="shared" si="95"/>
        <v/>
      </c>
      <c r="T302" s="132" t="str">
        <f t="shared" si="96"/>
        <v/>
      </c>
      <c r="AD302" s="150" t="str">
        <f t="shared" si="103"/>
        <v/>
      </c>
      <c r="AE302" s="128" t="str">
        <f t="shared" si="107"/>
        <v/>
      </c>
      <c r="AF302" s="132" t="str">
        <f t="shared" si="104"/>
        <v/>
      </c>
      <c r="AG302" s="151" t="str">
        <f t="shared" si="91"/>
        <v/>
      </c>
      <c r="AH302" s="151" t="str">
        <f t="shared" si="92"/>
        <v/>
      </c>
      <c r="AI302" s="151" t="str">
        <f t="shared" si="97"/>
        <v/>
      </c>
      <c r="AJ302" s="132" t="str">
        <f t="shared" si="98"/>
        <v/>
      </c>
    </row>
    <row r="303" spans="1:36" x14ac:dyDescent="0.35">
      <c r="A303" s="76" t="str">
        <f t="shared" si="99"/>
        <v/>
      </c>
      <c r="B303" s="77" t="str">
        <f t="shared" si="105"/>
        <v/>
      </c>
      <c r="C303" s="74" t="str">
        <f t="shared" si="100"/>
        <v/>
      </c>
      <c r="D303" s="78" t="str">
        <f t="shared" si="87"/>
        <v/>
      </c>
      <c r="E303" s="78" t="str">
        <f t="shared" si="88"/>
        <v/>
      </c>
      <c r="F303" s="78" t="str">
        <f t="shared" si="93"/>
        <v/>
      </c>
      <c r="G303" s="74" t="str">
        <f t="shared" si="94"/>
        <v/>
      </c>
      <c r="N303" s="150" t="str">
        <f t="shared" si="101"/>
        <v/>
      </c>
      <c r="O303" s="128" t="str">
        <f t="shared" si="106"/>
        <v/>
      </c>
      <c r="P303" s="132" t="str">
        <f t="shared" si="102"/>
        <v/>
      </c>
      <c r="Q303" s="151" t="str">
        <f t="shared" si="89"/>
        <v/>
      </c>
      <c r="R303" s="151" t="str">
        <f t="shared" si="90"/>
        <v/>
      </c>
      <c r="S303" s="151" t="str">
        <f t="shared" si="95"/>
        <v/>
      </c>
      <c r="T303" s="132" t="str">
        <f t="shared" si="96"/>
        <v/>
      </c>
      <c r="AD303" s="150" t="str">
        <f t="shared" si="103"/>
        <v/>
      </c>
      <c r="AE303" s="128" t="str">
        <f t="shared" si="107"/>
        <v/>
      </c>
      <c r="AF303" s="132" t="str">
        <f t="shared" si="104"/>
        <v/>
      </c>
      <c r="AG303" s="151" t="str">
        <f t="shared" si="91"/>
        <v/>
      </c>
      <c r="AH303" s="151" t="str">
        <f t="shared" si="92"/>
        <v/>
      </c>
      <c r="AI303" s="151" t="str">
        <f t="shared" si="97"/>
        <v/>
      </c>
      <c r="AJ303" s="132" t="str">
        <f t="shared" si="98"/>
        <v/>
      </c>
    </row>
    <row r="304" spans="1:36" x14ac:dyDescent="0.35">
      <c r="A304" s="76" t="str">
        <f t="shared" si="99"/>
        <v/>
      </c>
      <c r="B304" s="77" t="str">
        <f t="shared" si="105"/>
        <v/>
      </c>
      <c r="C304" s="74" t="str">
        <f t="shared" si="100"/>
        <v/>
      </c>
      <c r="D304" s="78" t="str">
        <f t="shared" si="87"/>
        <v/>
      </c>
      <c r="E304" s="78" t="str">
        <f t="shared" si="88"/>
        <v/>
      </c>
      <c r="F304" s="78" t="str">
        <f t="shared" si="93"/>
        <v/>
      </c>
      <c r="G304" s="74" t="str">
        <f t="shared" si="94"/>
        <v/>
      </c>
      <c r="N304" s="150" t="str">
        <f t="shared" si="101"/>
        <v/>
      </c>
      <c r="O304" s="128" t="str">
        <f t="shared" si="106"/>
        <v/>
      </c>
      <c r="P304" s="132" t="str">
        <f t="shared" si="102"/>
        <v/>
      </c>
      <c r="Q304" s="151" t="str">
        <f t="shared" si="89"/>
        <v/>
      </c>
      <c r="R304" s="151" t="str">
        <f t="shared" si="90"/>
        <v/>
      </c>
      <c r="S304" s="151" t="str">
        <f t="shared" si="95"/>
        <v/>
      </c>
      <c r="T304" s="132" t="str">
        <f t="shared" si="96"/>
        <v/>
      </c>
      <c r="AD304" s="150" t="str">
        <f t="shared" si="103"/>
        <v/>
      </c>
      <c r="AE304" s="128" t="str">
        <f t="shared" si="107"/>
        <v/>
      </c>
      <c r="AF304" s="132" t="str">
        <f t="shared" si="104"/>
        <v/>
      </c>
      <c r="AG304" s="151" t="str">
        <f t="shared" si="91"/>
        <v/>
      </c>
      <c r="AH304" s="151" t="str">
        <f t="shared" si="92"/>
        <v/>
      </c>
      <c r="AI304" s="151" t="str">
        <f t="shared" si="97"/>
        <v/>
      </c>
      <c r="AJ304" s="132" t="str">
        <f t="shared" si="98"/>
        <v/>
      </c>
    </row>
    <row r="305" spans="1:36" x14ac:dyDescent="0.35">
      <c r="A305" s="76" t="str">
        <f t="shared" si="99"/>
        <v/>
      </c>
      <c r="B305" s="77" t="str">
        <f t="shared" si="105"/>
        <v/>
      </c>
      <c r="C305" s="74" t="str">
        <f t="shared" si="100"/>
        <v/>
      </c>
      <c r="D305" s="78" t="str">
        <f t="shared" si="87"/>
        <v/>
      </c>
      <c r="E305" s="78" t="str">
        <f t="shared" si="88"/>
        <v/>
      </c>
      <c r="F305" s="78" t="str">
        <f t="shared" si="93"/>
        <v/>
      </c>
      <c r="G305" s="74" t="str">
        <f t="shared" si="94"/>
        <v/>
      </c>
      <c r="N305" s="150" t="str">
        <f t="shared" si="101"/>
        <v/>
      </c>
      <c r="O305" s="128" t="str">
        <f t="shared" si="106"/>
        <v/>
      </c>
      <c r="P305" s="132" t="str">
        <f t="shared" si="102"/>
        <v/>
      </c>
      <c r="Q305" s="151" t="str">
        <f t="shared" si="89"/>
        <v/>
      </c>
      <c r="R305" s="151" t="str">
        <f t="shared" si="90"/>
        <v/>
      </c>
      <c r="S305" s="151" t="str">
        <f t="shared" si="95"/>
        <v/>
      </c>
      <c r="T305" s="132" t="str">
        <f t="shared" si="96"/>
        <v/>
      </c>
      <c r="AD305" s="150" t="str">
        <f t="shared" si="103"/>
        <v/>
      </c>
      <c r="AE305" s="128" t="str">
        <f t="shared" si="107"/>
        <v/>
      </c>
      <c r="AF305" s="132" t="str">
        <f t="shared" si="104"/>
        <v/>
      </c>
      <c r="AG305" s="151" t="str">
        <f t="shared" si="91"/>
        <v/>
      </c>
      <c r="AH305" s="151" t="str">
        <f t="shared" si="92"/>
        <v/>
      </c>
      <c r="AI305" s="151" t="str">
        <f t="shared" si="97"/>
        <v/>
      </c>
      <c r="AJ305" s="132" t="str">
        <f t="shared" si="98"/>
        <v/>
      </c>
    </row>
    <row r="306" spans="1:36" x14ac:dyDescent="0.35">
      <c r="A306" s="76" t="str">
        <f t="shared" si="99"/>
        <v/>
      </c>
      <c r="B306" s="77" t="str">
        <f t="shared" si="105"/>
        <v/>
      </c>
      <c r="C306" s="74" t="str">
        <f t="shared" si="100"/>
        <v/>
      </c>
      <c r="D306" s="78" t="str">
        <f t="shared" si="87"/>
        <v/>
      </c>
      <c r="E306" s="78" t="str">
        <f t="shared" si="88"/>
        <v/>
      </c>
      <c r="F306" s="78" t="str">
        <f t="shared" si="93"/>
        <v/>
      </c>
      <c r="G306" s="74" t="str">
        <f t="shared" si="94"/>
        <v/>
      </c>
      <c r="N306" s="150" t="str">
        <f t="shared" si="101"/>
        <v/>
      </c>
      <c r="O306" s="128" t="str">
        <f t="shared" si="106"/>
        <v/>
      </c>
      <c r="P306" s="132" t="str">
        <f t="shared" si="102"/>
        <v/>
      </c>
      <c r="Q306" s="151" t="str">
        <f t="shared" si="89"/>
        <v/>
      </c>
      <c r="R306" s="151" t="str">
        <f t="shared" si="90"/>
        <v/>
      </c>
      <c r="S306" s="151" t="str">
        <f t="shared" si="95"/>
        <v/>
      </c>
      <c r="T306" s="132" t="str">
        <f t="shared" si="96"/>
        <v/>
      </c>
      <c r="AD306" s="150" t="str">
        <f t="shared" si="103"/>
        <v/>
      </c>
      <c r="AE306" s="128" t="str">
        <f t="shared" si="107"/>
        <v/>
      </c>
      <c r="AF306" s="132" t="str">
        <f t="shared" si="104"/>
        <v/>
      </c>
      <c r="AG306" s="151" t="str">
        <f t="shared" si="91"/>
        <v/>
      </c>
      <c r="AH306" s="151" t="str">
        <f t="shared" si="92"/>
        <v/>
      </c>
      <c r="AI306" s="151" t="str">
        <f t="shared" si="97"/>
        <v/>
      </c>
      <c r="AJ306" s="132" t="str">
        <f t="shared" si="98"/>
        <v/>
      </c>
    </row>
    <row r="307" spans="1:36" x14ac:dyDescent="0.35">
      <c r="A307" s="76" t="str">
        <f t="shared" si="99"/>
        <v/>
      </c>
      <c r="B307" s="77" t="str">
        <f t="shared" si="105"/>
        <v/>
      </c>
      <c r="C307" s="74" t="str">
        <f t="shared" si="100"/>
        <v/>
      </c>
      <c r="D307" s="78" t="str">
        <f t="shared" si="87"/>
        <v/>
      </c>
      <c r="E307" s="78" t="str">
        <f t="shared" si="88"/>
        <v/>
      </c>
      <c r="F307" s="78" t="str">
        <f t="shared" si="93"/>
        <v/>
      </c>
      <c r="G307" s="74" t="str">
        <f t="shared" si="94"/>
        <v/>
      </c>
      <c r="N307" s="150" t="str">
        <f t="shared" si="101"/>
        <v/>
      </c>
      <c r="O307" s="128" t="str">
        <f t="shared" si="106"/>
        <v/>
      </c>
      <c r="P307" s="132" t="str">
        <f t="shared" si="102"/>
        <v/>
      </c>
      <c r="Q307" s="151" t="str">
        <f t="shared" si="89"/>
        <v/>
      </c>
      <c r="R307" s="151" t="str">
        <f t="shared" si="90"/>
        <v/>
      </c>
      <c r="S307" s="151" t="str">
        <f t="shared" si="95"/>
        <v/>
      </c>
      <c r="T307" s="132" t="str">
        <f t="shared" si="96"/>
        <v/>
      </c>
      <c r="AD307" s="150" t="str">
        <f t="shared" si="103"/>
        <v/>
      </c>
      <c r="AE307" s="128" t="str">
        <f t="shared" si="107"/>
        <v/>
      </c>
      <c r="AF307" s="132" t="str">
        <f t="shared" si="104"/>
        <v/>
      </c>
      <c r="AG307" s="151" t="str">
        <f t="shared" si="91"/>
        <v/>
      </c>
      <c r="AH307" s="151" t="str">
        <f t="shared" si="92"/>
        <v/>
      </c>
      <c r="AI307" s="151" t="str">
        <f t="shared" si="97"/>
        <v/>
      </c>
      <c r="AJ307" s="132" t="str">
        <f t="shared" si="98"/>
        <v/>
      </c>
    </row>
    <row r="308" spans="1:36" x14ac:dyDescent="0.35">
      <c r="A308" s="76" t="str">
        <f t="shared" si="99"/>
        <v/>
      </c>
      <c r="B308" s="77" t="str">
        <f t="shared" si="105"/>
        <v/>
      </c>
      <c r="C308" s="74" t="str">
        <f t="shared" si="100"/>
        <v/>
      </c>
      <c r="D308" s="78" t="str">
        <f t="shared" si="87"/>
        <v/>
      </c>
      <c r="E308" s="78" t="str">
        <f t="shared" si="88"/>
        <v/>
      </c>
      <c r="F308" s="78" t="str">
        <f t="shared" si="93"/>
        <v/>
      </c>
      <c r="G308" s="74" t="str">
        <f t="shared" si="94"/>
        <v/>
      </c>
      <c r="N308" s="150" t="str">
        <f t="shared" si="101"/>
        <v/>
      </c>
      <c r="O308" s="128" t="str">
        <f t="shared" si="106"/>
        <v/>
      </c>
      <c r="P308" s="132" t="str">
        <f t="shared" si="102"/>
        <v/>
      </c>
      <c r="Q308" s="151" t="str">
        <f t="shared" si="89"/>
        <v/>
      </c>
      <c r="R308" s="151" t="str">
        <f t="shared" si="90"/>
        <v/>
      </c>
      <c r="S308" s="151" t="str">
        <f t="shared" si="95"/>
        <v/>
      </c>
      <c r="T308" s="132" t="str">
        <f t="shared" si="96"/>
        <v/>
      </c>
      <c r="AD308" s="150" t="str">
        <f t="shared" si="103"/>
        <v/>
      </c>
      <c r="AE308" s="128" t="str">
        <f t="shared" si="107"/>
        <v/>
      </c>
      <c r="AF308" s="132" t="str">
        <f t="shared" si="104"/>
        <v/>
      </c>
      <c r="AG308" s="151" t="str">
        <f t="shared" si="91"/>
        <v/>
      </c>
      <c r="AH308" s="151" t="str">
        <f t="shared" si="92"/>
        <v/>
      </c>
      <c r="AI308" s="151" t="str">
        <f t="shared" si="97"/>
        <v/>
      </c>
      <c r="AJ308" s="132" t="str">
        <f t="shared" si="98"/>
        <v/>
      </c>
    </row>
    <row r="309" spans="1:36" x14ac:dyDescent="0.35">
      <c r="A309" s="76" t="str">
        <f t="shared" si="99"/>
        <v/>
      </c>
      <c r="B309" s="77" t="str">
        <f t="shared" si="105"/>
        <v/>
      </c>
      <c r="C309" s="74" t="str">
        <f t="shared" si="100"/>
        <v/>
      </c>
      <c r="D309" s="78" t="str">
        <f t="shared" si="87"/>
        <v/>
      </c>
      <c r="E309" s="78" t="str">
        <f t="shared" si="88"/>
        <v/>
      </c>
      <c r="F309" s="78" t="str">
        <f t="shared" si="93"/>
        <v/>
      </c>
      <c r="G309" s="74" t="str">
        <f t="shared" si="94"/>
        <v/>
      </c>
      <c r="N309" s="150" t="str">
        <f t="shared" si="101"/>
        <v/>
      </c>
      <c r="O309" s="128" t="str">
        <f t="shared" si="106"/>
        <v/>
      </c>
      <c r="P309" s="132" t="str">
        <f t="shared" si="102"/>
        <v/>
      </c>
      <c r="Q309" s="151" t="str">
        <f t="shared" si="89"/>
        <v/>
      </c>
      <c r="R309" s="151" t="str">
        <f t="shared" si="90"/>
        <v/>
      </c>
      <c r="S309" s="151" t="str">
        <f t="shared" si="95"/>
        <v/>
      </c>
      <c r="T309" s="132" t="str">
        <f t="shared" si="96"/>
        <v/>
      </c>
      <c r="AD309" s="150" t="str">
        <f t="shared" si="103"/>
        <v/>
      </c>
      <c r="AE309" s="128" t="str">
        <f t="shared" si="107"/>
        <v/>
      </c>
      <c r="AF309" s="132" t="str">
        <f t="shared" si="104"/>
        <v/>
      </c>
      <c r="AG309" s="151" t="str">
        <f t="shared" si="91"/>
        <v/>
      </c>
      <c r="AH309" s="151" t="str">
        <f t="shared" si="92"/>
        <v/>
      </c>
      <c r="AI309" s="151" t="str">
        <f t="shared" si="97"/>
        <v/>
      </c>
      <c r="AJ309" s="132" t="str">
        <f t="shared" si="98"/>
        <v/>
      </c>
    </row>
    <row r="310" spans="1:36" x14ac:dyDescent="0.35">
      <c r="A310" s="76" t="str">
        <f t="shared" si="99"/>
        <v/>
      </c>
      <c r="B310" s="77" t="str">
        <f t="shared" si="105"/>
        <v/>
      </c>
      <c r="C310" s="74" t="str">
        <f t="shared" si="100"/>
        <v/>
      </c>
      <c r="D310" s="78" t="str">
        <f t="shared" si="87"/>
        <v/>
      </c>
      <c r="E310" s="78" t="str">
        <f t="shared" si="88"/>
        <v/>
      </c>
      <c r="F310" s="78" t="str">
        <f t="shared" si="93"/>
        <v/>
      </c>
      <c r="G310" s="74" t="str">
        <f t="shared" si="94"/>
        <v/>
      </c>
      <c r="N310" s="150" t="str">
        <f t="shared" si="101"/>
        <v/>
      </c>
      <c r="O310" s="128" t="str">
        <f t="shared" si="106"/>
        <v/>
      </c>
      <c r="P310" s="132" t="str">
        <f t="shared" si="102"/>
        <v/>
      </c>
      <c r="Q310" s="151" t="str">
        <f t="shared" si="89"/>
        <v/>
      </c>
      <c r="R310" s="151" t="str">
        <f t="shared" si="90"/>
        <v/>
      </c>
      <c r="S310" s="151" t="str">
        <f t="shared" si="95"/>
        <v/>
      </c>
      <c r="T310" s="132" t="str">
        <f t="shared" si="96"/>
        <v/>
      </c>
      <c r="AD310" s="150" t="str">
        <f t="shared" si="103"/>
        <v/>
      </c>
      <c r="AE310" s="128" t="str">
        <f t="shared" si="107"/>
        <v/>
      </c>
      <c r="AF310" s="132" t="str">
        <f t="shared" si="104"/>
        <v/>
      </c>
      <c r="AG310" s="151" t="str">
        <f t="shared" si="91"/>
        <v/>
      </c>
      <c r="AH310" s="151" t="str">
        <f t="shared" si="92"/>
        <v/>
      </c>
      <c r="AI310" s="151" t="str">
        <f t="shared" si="97"/>
        <v/>
      </c>
      <c r="AJ310" s="132" t="str">
        <f t="shared" si="98"/>
        <v/>
      </c>
    </row>
    <row r="311" spans="1:36" x14ac:dyDescent="0.35">
      <c r="A311" s="76" t="str">
        <f t="shared" si="99"/>
        <v/>
      </c>
      <c r="B311" s="77" t="str">
        <f t="shared" si="105"/>
        <v/>
      </c>
      <c r="C311" s="74" t="str">
        <f t="shared" si="100"/>
        <v/>
      </c>
      <c r="D311" s="78" t="str">
        <f t="shared" si="87"/>
        <v/>
      </c>
      <c r="E311" s="78" t="str">
        <f t="shared" si="88"/>
        <v/>
      </c>
      <c r="F311" s="78" t="str">
        <f t="shared" si="93"/>
        <v/>
      </c>
      <c r="G311" s="74" t="str">
        <f t="shared" si="94"/>
        <v/>
      </c>
      <c r="N311" s="150" t="str">
        <f t="shared" si="101"/>
        <v/>
      </c>
      <c r="O311" s="128" t="str">
        <f t="shared" si="106"/>
        <v/>
      </c>
      <c r="P311" s="132" t="str">
        <f t="shared" si="102"/>
        <v/>
      </c>
      <c r="Q311" s="151" t="str">
        <f t="shared" si="89"/>
        <v/>
      </c>
      <c r="R311" s="151" t="str">
        <f t="shared" si="90"/>
        <v/>
      </c>
      <c r="S311" s="151" t="str">
        <f t="shared" si="95"/>
        <v/>
      </c>
      <c r="T311" s="132" t="str">
        <f t="shared" si="96"/>
        <v/>
      </c>
      <c r="AD311" s="150" t="str">
        <f t="shared" si="103"/>
        <v/>
      </c>
      <c r="AE311" s="128" t="str">
        <f t="shared" si="107"/>
        <v/>
      </c>
      <c r="AF311" s="132" t="str">
        <f t="shared" si="104"/>
        <v/>
      </c>
      <c r="AG311" s="151" t="str">
        <f t="shared" si="91"/>
        <v/>
      </c>
      <c r="AH311" s="151" t="str">
        <f t="shared" si="92"/>
        <v/>
      </c>
      <c r="AI311" s="151" t="str">
        <f t="shared" si="97"/>
        <v/>
      </c>
      <c r="AJ311" s="132" t="str">
        <f t="shared" si="98"/>
        <v/>
      </c>
    </row>
    <row r="312" spans="1:36" x14ac:dyDescent="0.35">
      <c r="A312" s="76" t="str">
        <f t="shared" si="99"/>
        <v/>
      </c>
      <c r="B312" s="77" t="str">
        <f t="shared" si="105"/>
        <v/>
      </c>
      <c r="C312" s="74" t="str">
        <f t="shared" si="100"/>
        <v/>
      </c>
      <c r="D312" s="78" t="str">
        <f t="shared" si="87"/>
        <v/>
      </c>
      <c r="E312" s="78" t="str">
        <f t="shared" si="88"/>
        <v/>
      </c>
      <c r="F312" s="78" t="str">
        <f t="shared" si="93"/>
        <v/>
      </c>
      <c r="G312" s="74" t="str">
        <f t="shared" si="94"/>
        <v/>
      </c>
      <c r="N312" s="150" t="str">
        <f t="shared" si="101"/>
        <v/>
      </c>
      <c r="O312" s="128" t="str">
        <f t="shared" si="106"/>
        <v/>
      </c>
      <c r="P312" s="132" t="str">
        <f t="shared" si="102"/>
        <v/>
      </c>
      <c r="Q312" s="151" t="str">
        <f t="shared" si="89"/>
        <v/>
      </c>
      <c r="R312" s="151" t="str">
        <f t="shared" si="90"/>
        <v/>
      </c>
      <c r="S312" s="151" t="str">
        <f t="shared" si="95"/>
        <v/>
      </c>
      <c r="T312" s="132" t="str">
        <f t="shared" si="96"/>
        <v/>
      </c>
      <c r="AD312" s="150" t="str">
        <f t="shared" si="103"/>
        <v/>
      </c>
      <c r="AE312" s="128" t="str">
        <f t="shared" si="107"/>
        <v/>
      </c>
      <c r="AF312" s="132" t="str">
        <f t="shared" si="104"/>
        <v/>
      </c>
      <c r="AG312" s="151" t="str">
        <f t="shared" si="91"/>
        <v/>
      </c>
      <c r="AH312" s="151" t="str">
        <f t="shared" si="92"/>
        <v/>
      </c>
      <c r="AI312" s="151" t="str">
        <f t="shared" si="97"/>
        <v/>
      </c>
      <c r="AJ312" s="132" t="str">
        <f t="shared" si="98"/>
        <v/>
      </c>
    </row>
    <row r="313" spans="1:36" x14ac:dyDescent="0.35">
      <c r="A313" s="76" t="str">
        <f t="shared" si="99"/>
        <v/>
      </c>
      <c r="B313" s="77" t="str">
        <f t="shared" si="105"/>
        <v/>
      </c>
      <c r="C313" s="74" t="str">
        <f t="shared" si="100"/>
        <v/>
      </c>
      <c r="D313" s="78" t="str">
        <f t="shared" si="87"/>
        <v/>
      </c>
      <c r="E313" s="78" t="str">
        <f t="shared" si="88"/>
        <v/>
      </c>
      <c r="F313" s="78" t="str">
        <f t="shared" si="93"/>
        <v/>
      </c>
      <c r="G313" s="74" t="str">
        <f t="shared" si="94"/>
        <v/>
      </c>
      <c r="N313" s="150" t="str">
        <f t="shared" si="101"/>
        <v/>
      </c>
      <c r="O313" s="128" t="str">
        <f t="shared" si="106"/>
        <v/>
      </c>
      <c r="P313" s="132" t="str">
        <f t="shared" si="102"/>
        <v/>
      </c>
      <c r="Q313" s="151" t="str">
        <f t="shared" si="89"/>
        <v/>
      </c>
      <c r="R313" s="151" t="str">
        <f t="shared" si="90"/>
        <v/>
      </c>
      <c r="S313" s="151" t="str">
        <f t="shared" si="95"/>
        <v/>
      </c>
      <c r="T313" s="132" t="str">
        <f t="shared" si="96"/>
        <v/>
      </c>
      <c r="AD313" s="150" t="str">
        <f t="shared" si="103"/>
        <v/>
      </c>
      <c r="AE313" s="128" t="str">
        <f t="shared" si="107"/>
        <v/>
      </c>
      <c r="AF313" s="132" t="str">
        <f t="shared" si="104"/>
        <v/>
      </c>
      <c r="AG313" s="151" t="str">
        <f t="shared" si="91"/>
        <v/>
      </c>
      <c r="AH313" s="151" t="str">
        <f t="shared" si="92"/>
        <v/>
      </c>
      <c r="AI313" s="151" t="str">
        <f t="shared" si="97"/>
        <v/>
      </c>
      <c r="AJ313" s="132" t="str">
        <f t="shared" si="98"/>
        <v/>
      </c>
    </row>
    <row r="314" spans="1:36" x14ac:dyDescent="0.35">
      <c r="A314" s="76" t="str">
        <f t="shared" si="99"/>
        <v/>
      </c>
      <c r="B314" s="77" t="str">
        <f t="shared" si="105"/>
        <v/>
      </c>
      <c r="C314" s="74" t="str">
        <f t="shared" si="100"/>
        <v/>
      </c>
      <c r="D314" s="78" t="str">
        <f t="shared" si="87"/>
        <v/>
      </c>
      <c r="E314" s="78" t="str">
        <f t="shared" si="88"/>
        <v/>
      </c>
      <c r="F314" s="78" t="str">
        <f t="shared" si="93"/>
        <v/>
      </c>
      <c r="G314" s="74" t="str">
        <f t="shared" si="94"/>
        <v/>
      </c>
      <c r="N314" s="150" t="str">
        <f t="shared" si="101"/>
        <v/>
      </c>
      <c r="O314" s="128" t="str">
        <f t="shared" si="106"/>
        <v/>
      </c>
      <c r="P314" s="132" t="str">
        <f t="shared" si="102"/>
        <v/>
      </c>
      <c r="Q314" s="151" t="str">
        <f t="shared" si="89"/>
        <v/>
      </c>
      <c r="R314" s="151" t="str">
        <f t="shared" si="90"/>
        <v/>
      </c>
      <c r="S314" s="151" t="str">
        <f t="shared" si="95"/>
        <v/>
      </c>
      <c r="T314" s="132" t="str">
        <f t="shared" si="96"/>
        <v/>
      </c>
      <c r="AD314" s="150" t="str">
        <f t="shared" si="103"/>
        <v/>
      </c>
      <c r="AE314" s="128" t="str">
        <f t="shared" si="107"/>
        <v/>
      </c>
      <c r="AF314" s="132" t="str">
        <f t="shared" si="104"/>
        <v/>
      </c>
      <c r="AG314" s="151" t="str">
        <f t="shared" si="91"/>
        <v/>
      </c>
      <c r="AH314" s="151" t="str">
        <f t="shared" si="92"/>
        <v/>
      </c>
      <c r="AI314" s="151" t="str">
        <f t="shared" si="97"/>
        <v/>
      </c>
      <c r="AJ314" s="132" t="str">
        <f t="shared" si="98"/>
        <v/>
      </c>
    </row>
    <row r="315" spans="1:36" x14ac:dyDescent="0.35">
      <c r="A315" s="76" t="str">
        <f t="shared" si="99"/>
        <v/>
      </c>
      <c r="B315" s="77" t="str">
        <f t="shared" si="105"/>
        <v/>
      </c>
      <c r="C315" s="74" t="str">
        <f t="shared" si="100"/>
        <v/>
      </c>
      <c r="D315" s="78" t="str">
        <f t="shared" si="87"/>
        <v/>
      </c>
      <c r="E315" s="78" t="str">
        <f t="shared" si="88"/>
        <v/>
      </c>
      <c r="F315" s="78" t="str">
        <f t="shared" si="93"/>
        <v/>
      </c>
      <c r="G315" s="74" t="str">
        <f t="shared" si="94"/>
        <v/>
      </c>
      <c r="N315" s="150" t="str">
        <f t="shared" si="101"/>
        <v/>
      </c>
      <c r="O315" s="128" t="str">
        <f t="shared" si="106"/>
        <v/>
      </c>
      <c r="P315" s="132" t="str">
        <f t="shared" si="102"/>
        <v/>
      </c>
      <c r="Q315" s="151" t="str">
        <f t="shared" si="89"/>
        <v/>
      </c>
      <c r="R315" s="151" t="str">
        <f t="shared" si="90"/>
        <v/>
      </c>
      <c r="S315" s="151" t="str">
        <f t="shared" si="95"/>
        <v/>
      </c>
      <c r="T315" s="132" t="str">
        <f t="shared" si="96"/>
        <v/>
      </c>
      <c r="AD315" s="150" t="str">
        <f t="shared" si="103"/>
        <v/>
      </c>
      <c r="AE315" s="128" t="str">
        <f t="shared" si="107"/>
        <v/>
      </c>
      <c r="AF315" s="132" t="str">
        <f t="shared" si="104"/>
        <v/>
      </c>
      <c r="AG315" s="151" t="str">
        <f t="shared" si="91"/>
        <v/>
      </c>
      <c r="AH315" s="151" t="str">
        <f t="shared" si="92"/>
        <v/>
      </c>
      <c r="AI315" s="151" t="str">
        <f t="shared" si="97"/>
        <v/>
      </c>
      <c r="AJ315" s="132" t="str">
        <f t="shared" si="98"/>
        <v/>
      </c>
    </row>
    <row r="316" spans="1:36" x14ac:dyDescent="0.35">
      <c r="A316" s="76" t="str">
        <f t="shared" si="99"/>
        <v/>
      </c>
      <c r="B316" s="77" t="str">
        <f t="shared" si="105"/>
        <v/>
      </c>
      <c r="C316" s="74" t="str">
        <f t="shared" si="100"/>
        <v/>
      </c>
      <c r="D316" s="78" t="str">
        <f t="shared" si="87"/>
        <v/>
      </c>
      <c r="E316" s="78" t="str">
        <f t="shared" si="88"/>
        <v/>
      </c>
      <c r="F316" s="78" t="str">
        <f t="shared" si="93"/>
        <v/>
      </c>
      <c r="G316" s="74" t="str">
        <f t="shared" si="94"/>
        <v/>
      </c>
      <c r="N316" s="150" t="str">
        <f t="shared" si="101"/>
        <v/>
      </c>
      <c r="O316" s="128" t="str">
        <f t="shared" si="106"/>
        <v/>
      </c>
      <c r="P316" s="132" t="str">
        <f t="shared" si="102"/>
        <v/>
      </c>
      <c r="Q316" s="151" t="str">
        <f t="shared" si="89"/>
        <v/>
      </c>
      <c r="R316" s="151" t="str">
        <f t="shared" si="90"/>
        <v/>
      </c>
      <c r="S316" s="151" t="str">
        <f t="shared" si="95"/>
        <v/>
      </c>
      <c r="T316" s="132" t="str">
        <f t="shared" si="96"/>
        <v/>
      </c>
      <c r="AD316" s="150" t="str">
        <f t="shared" si="103"/>
        <v/>
      </c>
      <c r="AE316" s="128" t="str">
        <f t="shared" si="107"/>
        <v/>
      </c>
      <c r="AF316" s="132" t="str">
        <f t="shared" si="104"/>
        <v/>
      </c>
      <c r="AG316" s="151" t="str">
        <f t="shared" si="91"/>
        <v/>
      </c>
      <c r="AH316" s="151" t="str">
        <f t="shared" si="92"/>
        <v/>
      </c>
      <c r="AI316" s="151" t="str">
        <f t="shared" si="97"/>
        <v/>
      </c>
      <c r="AJ316" s="132" t="str">
        <f t="shared" si="98"/>
        <v/>
      </c>
    </row>
    <row r="317" spans="1:36" x14ac:dyDescent="0.35">
      <c r="A317" s="76" t="str">
        <f t="shared" si="99"/>
        <v/>
      </c>
      <c r="B317" s="77" t="str">
        <f t="shared" si="105"/>
        <v/>
      </c>
      <c r="C317" s="74" t="str">
        <f t="shared" si="100"/>
        <v/>
      </c>
      <c r="D317" s="78" t="str">
        <f t="shared" si="87"/>
        <v/>
      </c>
      <c r="E317" s="78" t="str">
        <f t="shared" si="88"/>
        <v/>
      </c>
      <c r="F317" s="78" t="str">
        <f t="shared" si="93"/>
        <v/>
      </c>
      <c r="G317" s="74" t="str">
        <f t="shared" si="94"/>
        <v/>
      </c>
      <c r="N317" s="150" t="str">
        <f t="shared" si="101"/>
        <v/>
      </c>
      <c r="O317" s="128" t="str">
        <f t="shared" si="106"/>
        <v/>
      </c>
      <c r="P317" s="132" t="str">
        <f t="shared" si="102"/>
        <v/>
      </c>
      <c r="Q317" s="151" t="str">
        <f t="shared" si="89"/>
        <v/>
      </c>
      <c r="R317" s="151" t="str">
        <f t="shared" si="90"/>
        <v/>
      </c>
      <c r="S317" s="151" t="str">
        <f t="shared" si="95"/>
        <v/>
      </c>
      <c r="T317" s="132" t="str">
        <f t="shared" si="96"/>
        <v/>
      </c>
      <c r="AD317" s="150" t="str">
        <f t="shared" si="103"/>
        <v/>
      </c>
      <c r="AE317" s="128" t="str">
        <f t="shared" si="107"/>
        <v/>
      </c>
      <c r="AF317" s="132" t="str">
        <f t="shared" si="104"/>
        <v/>
      </c>
      <c r="AG317" s="151" t="str">
        <f t="shared" si="91"/>
        <v/>
      </c>
      <c r="AH317" s="151" t="str">
        <f t="shared" si="92"/>
        <v/>
      </c>
      <c r="AI317" s="151" t="str">
        <f t="shared" si="97"/>
        <v/>
      </c>
      <c r="AJ317" s="132" t="str">
        <f t="shared" si="98"/>
        <v/>
      </c>
    </row>
    <row r="318" spans="1:36" x14ac:dyDescent="0.35">
      <c r="A318" s="76" t="str">
        <f t="shared" si="99"/>
        <v/>
      </c>
      <c r="B318" s="77" t="str">
        <f t="shared" si="105"/>
        <v/>
      </c>
      <c r="C318" s="74" t="str">
        <f t="shared" si="100"/>
        <v/>
      </c>
      <c r="D318" s="78" t="str">
        <f t="shared" si="87"/>
        <v/>
      </c>
      <c r="E318" s="78" t="str">
        <f t="shared" si="88"/>
        <v/>
      </c>
      <c r="F318" s="78" t="str">
        <f t="shared" si="93"/>
        <v/>
      </c>
      <c r="G318" s="74" t="str">
        <f t="shared" si="94"/>
        <v/>
      </c>
      <c r="N318" s="150" t="str">
        <f t="shared" si="101"/>
        <v/>
      </c>
      <c r="O318" s="128" t="str">
        <f t="shared" si="106"/>
        <v/>
      </c>
      <c r="P318" s="132" t="str">
        <f t="shared" si="102"/>
        <v/>
      </c>
      <c r="Q318" s="151" t="str">
        <f t="shared" si="89"/>
        <v/>
      </c>
      <c r="R318" s="151" t="str">
        <f t="shared" si="90"/>
        <v/>
      </c>
      <c r="S318" s="151" t="str">
        <f t="shared" si="95"/>
        <v/>
      </c>
      <c r="T318" s="132" t="str">
        <f t="shared" si="96"/>
        <v/>
      </c>
      <c r="AD318" s="150" t="str">
        <f t="shared" si="103"/>
        <v/>
      </c>
      <c r="AE318" s="128" t="str">
        <f t="shared" si="107"/>
        <v/>
      </c>
      <c r="AF318" s="132" t="str">
        <f t="shared" si="104"/>
        <v/>
      </c>
      <c r="AG318" s="151" t="str">
        <f t="shared" si="91"/>
        <v/>
      </c>
      <c r="AH318" s="151" t="str">
        <f t="shared" si="92"/>
        <v/>
      </c>
      <c r="AI318" s="151" t="str">
        <f t="shared" si="97"/>
        <v/>
      </c>
      <c r="AJ318" s="132" t="str">
        <f t="shared" si="98"/>
        <v/>
      </c>
    </row>
    <row r="319" spans="1:36" x14ac:dyDescent="0.35">
      <c r="A319" s="76" t="str">
        <f t="shared" si="99"/>
        <v/>
      </c>
      <c r="B319" s="77" t="str">
        <f t="shared" si="105"/>
        <v/>
      </c>
      <c r="C319" s="74" t="str">
        <f t="shared" si="100"/>
        <v/>
      </c>
      <c r="D319" s="78" t="str">
        <f t="shared" si="87"/>
        <v/>
      </c>
      <c r="E319" s="78" t="str">
        <f t="shared" si="88"/>
        <v/>
      </c>
      <c r="F319" s="78" t="str">
        <f t="shared" si="93"/>
        <v/>
      </c>
      <c r="G319" s="74" t="str">
        <f t="shared" si="94"/>
        <v/>
      </c>
      <c r="N319" s="150" t="str">
        <f t="shared" si="101"/>
        <v/>
      </c>
      <c r="O319" s="128" t="str">
        <f t="shared" si="106"/>
        <v/>
      </c>
      <c r="P319" s="132" t="str">
        <f t="shared" si="102"/>
        <v/>
      </c>
      <c r="Q319" s="151" t="str">
        <f t="shared" si="89"/>
        <v/>
      </c>
      <c r="R319" s="151" t="str">
        <f t="shared" si="90"/>
        <v/>
      </c>
      <c r="S319" s="151" t="str">
        <f t="shared" si="95"/>
        <v/>
      </c>
      <c r="T319" s="132" t="str">
        <f t="shared" si="96"/>
        <v/>
      </c>
      <c r="AD319" s="150" t="str">
        <f t="shared" si="103"/>
        <v/>
      </c>
      <c r="AE319" s="128" t="str">
        <f t="shared" si="107"/>
        <v/>
      </c>
      <c r="AF319" s="132" t="str">
        <f t="shared" si="104"/>
        <v/>
      </c>
      <c r="AG319" s="151" t="str">
        <f t="shared" si="91"/>
        <v/>
      </c>
      <c r="AH319" s="151" t="str">
        <f t="shared" si="92"/>
        <v/>
      </c>
      <c r="AI319" s="151" t="str">
        <f t="shared" si="97"/>
        <v/>
      </c>
      <c r="AJ319" s="132" t="str">
        <f t="shared" si="98"/>
        <v/>
      </c>
    </row>
    <row r="320" spans="1:36" x14ac:dyDescent="0.35">
      <c r="A320" s="76" t="str">
        <f t="shared" si="99"/>
        <v/>
      </c>
      <c r="B320" s="77" t="str">
        <f t="shared" si="105"/>
        <v/>
      </c>
      <c r="C320" s="74" t="str">
        <f t="shared" si="100"/>
        <v/>
      </c>
      <c r="D320" s="78" t="str">
        <f t="shared" si="87"/>
        <v/>
      </c>
      <c r="E320" s="78" t="str">
        <f t="shared" si="88"/>
        <v/>
      </c>
      <c r="F320" s="78" t="str">
        <f t="shared" si="93"/>
        <v/>
      </c>
      <c r="G320" s="74" t="str">
        <f t="shared" si="94"/>
        <v/>
      </c>
      <c r="N320" s="150" t="str">
        <f t="shared" si="101"/>
        <v/>
      </c>
      <c r="O320" s="128" t="str">
        <f t="shared" si="106"/>
        <v/>
      </c>
      <c r="P320" s="132" t="str">
        <f t="shared" si="102"/>
        <v/>
      </c>
      <c r="Q320" s="151" t="str">
        <f t="shared" si="89"/>
        <v/>
      </c>
      <c r="R320" s="151" t="str">
        <f t="shared" si="90"/>
        <v/>
      </c>
      <c r="S320" s="151" t="str">
        <f t="shared" si="95"/>
        <v/>
      </c>
      <c r="T320" s="132" t="str">
        <f t="shared" si="96"/>
        <v/>
      </c>
      <c r="AD320" s="150" t="str">
        <f t="shared" si="103"/>
        <v/>
      </c>
      <c r="AE320" s="128" t="str">
        <f t="shared" si="107"/>
        <v/>
      </c>
      <c r="AF320" s="132" t="str">
        <f t="shared" si="104"/>
        <v/>
      </c>
      <c r="AG320" s="151" t="str">
        <f t="shared" si="91"/>
        <v/>
      </c>
      <c r="AH320" s="151" t="str">
        <f t="shared" si="92"/>
        <v/>
      </c>
      <c r="AI320" s="151" t="str">
        <f t="shared" si="97"/>
        <v/>
      </c>
      <c r="AJ320" s="132" t="str">
        <f t="shared" si="98"/>
        <v/>
      </c>
    </row>
    <row r="321" spans="1:36" x14ac:dyDescent="0.35">
      <c r="A321" s="76" t="str">
        <f t="shared" si="99"/>
        <v/>
      </c>
      <c r="B321" s="77" t="str">
        <f t="shared" si="105"/>
        <v/>
      </c>
      <c r="C321" s="74" t="str">
        <f t="shared" si="100"/>
        <v/>
      </c>
      <c r="D321" s="78" t="str">
        <f t="shared" si="87"/>
        <v/>
      </c>
      <c r="E321" s="78" t="str">
        <f t="shared" si="88"/>
        <v/>
      </c>
      <c r="F321" s="78" t="str">
        <f t="shared" si="93"/>
        <v/>
      </c>
      <c r="G321" s="74" t="str">
        <f t="shared" si="94"/>
        <v/>
      </c>
      <c r="N321" s="150" t="str">
        <f t="shared" si="101"/>
        <v/>
      </c>
      <c r="O321" s="128" t="str">
        <f t="shared" si="106"/>
        <v/>
      </c>
      <c r="P321" s="132" t="str">
        <f t="shared" si="102"/>
        <v/>
      </c>
      <c r="Q321" s="151" t="str">
        <f t="shared" si="89"/>
        <v/>
      </c>
      <c r="R321" s="151" t="str">
        <f t="shared" si="90"/>
        <v/>
      </c>
      <c r="S321" s="151" t="str">
        <f t="shared" si="95"/>
        <v/>
      </c>
      <c r="T321" s="132" t="str">
        <f t="shared" si="96"/>
        <v/>
      </c>
      <c r="AD321" s="150" t="str">
        <f t="shared" si="103"/>
        <v/>
      </c>
      <c r="AE321" s="128" t="str">
        <f t="shared" si="107"/>
        <v/>
      </c>
      <c r="AF321" s="132" t="str">
        <f t="shared" si="104"/>
        <v/>
      </c>
      <c r="AG321" s="151" t="str">
        <f t="shared" si="91"/>
        <v/>
      </c>
      <c r="AH321" s="151" t="str">
        <f t="shared" si="92"/>
        <v/>
      </c>
      <c r="AI321" s="151" t="str">
        <f t="shared" si="97"/>
        <v/>
      </c>
      <c r="AJ321" s="132" t="str">
        <f t="shared" si="98"/>
        <v/>
      </c>
    </row>
    <row r="322" spans="1:36" x14ac:dyDescent="0.35">
      <c r="A322" s="76" t="str">
        <f t="shared" si="99"/>
        <v/>
      </c>
      <c r="B322" s="77" t="str">
        <f t="shared" si="105"/>
        <v/>
      </c>
      <c r="C322" s="74" t="str">
        <f t="shared" si="100"/>
        <v/>
      </c>
      <c r="D322" s="78" t="str">
        <f t="shared" si="87"/>
        <v/>
      </c>
      <c r="E322" s="78" t="str">
        <f t="shared" si="88"/>
        <v/>
      </c>
      <c r="F322" s="78" t="str">
        <f t="shared" si="93"/>
        <v/>
      </c>
      <c r="G322" s="74" t="str">
        <f t="shared" si="94"/>
        <v/>
      </c>
      <c r="N322" s="150" t="str">
        <f t="shared" si="101"/>
        <v/>
      </c>
      <c r="O322" s="128" t="str">
        <f t="shared" si="106"/>
        <v/>
      </c>
      <c r="P322" s="132" t="str">
        <f t="shared" si="102"/>
        <v/>
      </c>
      <c r="Q322" s="151" t="str">
        <f t="shared" si="89"/>
        <v/>
      </c>
      <c r="R322" s="151" t="str">
        <f t="shared" si="90"/>
        <v/>
      </c>
      <c r="S322" s="151" t="str">
        <f t="shared" si="95"/>
        <v/>
      </c>
      <c r="T322" s="132" t="str">
        <f t="shared" si="96"/>
        <v/>
      </c>
      <c r="AD322" s="150" t="str">
        <f t="shared" si="103"/>
        <v/>
      </c>
      <c r="AE322" s="128" t="str">
        <f t="shared" si="107"/>
        <v/>
      </c>
      <c r="AF322" s="132" t="str">
        <f t="shared" si="104"/>
        <v/>
      </c>
      <c r="AG322" s="151" t="str">
        <f t="shared" si="91"/>
        <v/>
      </c>
      <c r="AH322" s="151" t="str">
        <f t="shared" si="92"/>
        <v/>
      </c>
      <c r="AI322" s="151" t="str">
        <f t="shared" si="97"/>
        <v/>
      </c>
      <c r="AJ322" s="132" t="str">
        <f t="shared" si="98"/>
        <v/>
      </c>
    </row>
    <row r="323" spans="1:36" x14ac:dyDescent="0.35">
      <c r="A323" s="76" t="str">
        <f t="shared" si="99"/>
        <v/>
      </c>
      <c r="B323" s="77" t="str">
        <f t="shared" si="105"/>
        <v/>
      </c>
      <c r="C323" s="74" t="str">
        <f t="shared" si="100"/>
        <v/>
      </c>
      <c r="D323" s="78" t="str">
        <f t="shared" si="87"/>
        <v/>
      </c>
      <c r="E323" s="78" t="str">
        <f t="shared" si="88"/>
        <v/>
      </c>
      <c r="F323" s="78" t="str">
        <f t="shared" si="93"/>
        <v/>
      </c>
      <c r="G323" s="74" t="str">
        <f t="shared" si="94"/>
        <v/>
      </c>
      <c r="N323" s="150" t="str">
        <f t="shared" si="101"/>
        <v/>
      </c>
      <c r="O323" s="128" t="str">
        <f t="shared" si="106"/>
        <v/>
      </c>
      <c r="P323" s="132" t="str">
        <f t="shared" si="102"/>
        <v/>
      </c>
      <c r="Q323" s="151" t="str">
        <f t="shared" si="89"/>
        <v/>
      </c>
      <c r="R323" s="151" t="str">
        <f t="shared" si="90"/>
        <v/>
      </c>
      <c r="S323" s="151" t="str">
        <f t="shared" si="95"/>
        <v/>
      </c>
      <c r="T323" s="132" t="str">
        <f t="shared" si="96"/>
        <v/>
      </c>
      <c r="AD323" s="150" t="str">
        <f t="shared" si="103"/>
        <v/>
      </c>
      <c r="AE323" s="128" t="str">
        <f t="shared" si="107"/>
        <v/>
      </c>
      <c r="AF323" s="132" t="str">
        <f t="shared" si="104"/>
        <v/>
      </c>
      <c r="AG323" s="151" t="str">
        <f t="shared" si="91"/>
        <v/>
      </c>
      <c r="AH323" s="151" t="str">
        <f t="shared" si="92"/>
        <v/>
      </c>
      <c r="AI323" s="151" t="str">
        <f t="shared" si="97"/>
        <v/>
      </c>
      <c r="AJ323" s="132" t="str">
        <f t="shared" si="98"/>
        <v/>
      </c>
    </row>
    <row r="324" spans="1:36" x14ac:dyDescent="0.35">
      <c r="A324" s="76" t="str">
        <f t="shared" si="99"/>
        <v/>
      </c>
      <c r="B324" s="77" t="str">
        <f t="shared" si="105"/>
        <v/>
      </c>
      <c r="C324" s="74" t="str">
        <f t="shared" si="100"/>
        <v/>
      </c>
      <c r="D324" s="78" t="str">
        <f t="shared" si="87"/>
        <v/>
      </c>
      <c r="E324" s="78" t="str">
        <f t="shared" si="88"/>
        <v/>
      </c>
      <c r="F324" s="78" t="str">
        <f t="shared" si="93"/>
        <v/>
      </c>
      <c r="G324" s="74" t="str">
        <f t="shared" si="94"/>
        <v/>
      </c>
      <c r="N324" s="150" t="str">
        <f t="shared" si="101"/>
        <v/>
      </c>
      <c r="O324" s="128" t="str">
        <f t="shared" si="106"/>
        <v/>
      </c>
      <c r="P324" s="132" t="str">
        <f t="shared" si="102"/>
        <v/>
      </c>
      <c r="Q324" s="151" t="str">
        <f t="shared" si="89"/>
        <v/>
      </c>
      <c r="R324" s="151" t="str">
        <f t="shared" si="90"/>
        <v/>
      </c>
      <c r="S324" s="151" t="str">
        <f t="shared" si="95"/>
        <v/>
      </c>
      <c r="T324" s="132" t="str">
        <f t="shared" si="96"/>
        <v/>
      </c>
      <c r="AD324" s="150" t="str">
        <f t="shared" si="103"/>
        <v/>
      </c>
      <c r="AE324" s="128" t="str">
        <f t="shared" si="107"/>
        <v/>
      </c>
      <c r="AF324" s="132" t="str">
        <f t="shared" si="104"/>
        <v/>
      </c>
      <c r="AG324" s="151" t="str">
        <f t="shared" si="91"/>
        <v/>
      </c>
      <c r="AH324" s="151" t="str">
        <f t="shared" si="92"/>
        <v/>
      </c>
      <c r="AI324" s="151" t="str">
        <f t="shared" si="97"/>
        <v/>
      </c>
      <c r="AJ324" s="132" t="str">
        <f t="shared" si="98"/>
        <v/>
      </c>
    </row>
    <row r="325" spans="1:36" x14ac:dyDescent="0.35">
      <c r="A325" s="76" t="str">
        <f t="shared" si="99"/>
        <v/>
      </c>
      <c r="B325" s="77" t="str">
        <f t="shared" si="105"/>
        <v/>
      </c>
      <c r="C325" s="74" t="str">
        <f t="shared" si="100"/>
        <v/>
      </c>
      <c r="D325" s="78" t="str">
        <f t="shared" si="87"/>
        <v/>
      </c>
      <c r="E325" s="78" t="str">
        <f t="shared" si="88"/>
        <v/>
      </c>
      <c r="F325" s="78" t="str">
        <f t="shared" si="93"/>
        <v/>
      </c>
      <c r="G325" s="74" t="str">
        <f t="shared" si="94"/>
        <v/>
      </c>
      <c r="N325" s="150" t="str">
        <f t="shared" si="101"/>
        <v/>
      </c>
      <c r="O325" s="128" t="str">
        <f t="shared" si="106"/>
        <v/>
      </c>
      <c r="P325" s="132" t="str">
        <f t="shared" si="102"/>
        <v/>
      </c>
      <c r="Q325" s="151" t="str">
        <f t="shared" si="89"/>
        <v/>
      </c>
      <c r="R325" s="151" t="str">
        <f t="shared" si="90"/>
        <v/>
      </c>
      <c r="S325" s="151" t="str">
        <f t="shared" si="95"/>
        <v/>
      </c>
      <c r="T325" s="132" t="str">
        <f t="shared" si="96"/>
        <v/>
      </c>
      <c r="AD325" s="150" t="str">
        <f t="shared" si="103"/>
        <v/>
      </c>
      <c r="AE325" s="128" t="str">
        <f t="shared" si="107"/>
        <v/>
      </c>
      <c r="AF325" s="132" t="str">
        <f t="shared" si="104"/>
        <v/>
      </c>
      <c r="AG325" s="151" t="str">
        <f t="shared" si="91"/>
        <v/>
      </c>
      <c r="AH325" s="151" t="str">
        <f t="shared" si="92"/>
        <v/>
      </c>
      <c r="AI325" s="151" t="str">
        <f t="shared" si="97"/>
        <v/>
      </c>
      <c r="AJ325" s="132" t="str">
        <f t="shared" si="98"/>
        <v/>
      </c>
    </row>
    <row r="326" spans="1:36" x14ac:dyDescent="0.35">
      <c r="A326" s="76" t="str">
        <f t="shared" si="99"/>
        <v/>
      </c>
      <c r="B326" s="77" t="str">
        <f t="shared" si="105"/>
        <v/>
      </c>
      <c r="C326" s="74" t="str">
        <f t="shared" si="100"/>
        <v/>
      </c>
      <c r="D326" s="78" t="str">
        <f t="shared" si="87"/>
        <v/>
      </c>
      <c r="E326" s="78" t="str">
        <f t="shared" si="88"/>
        <v/>
      </c>
      <c r="F326" s="78" t="str">
        <f t="shared" si="93"/>
        <v/>
      </c>
      <c r="G326" s="74" t="str">
        <f t="shared" si="94"/>
        <v/>
      </c>
      <c r="N326" s="150" t="str">
        <f t="shared" si="101"/>
        <v/>
      </c>
      <c r="O326" s="128" t="str">
        <f t="shared" si="106"/>
        <v/>
      </c>
      <c r="P326" s="132" t="str">
        <f t="shared" si="102"/>
        <v/>
      </c>
      <c r="Q326" s="151" t="str">
        <f t="shared" si="89"/>
        <v/>
      </c>
      <c r="R326" s="151" t="str">
        <f t="shared" si="90"/>
        <v/>
      </c>
      <c r="S326" s="151" t="str">
        <f t="shared" si="95"/>
        <v/>
      </c>
      <c r="T326" s="132" t="str">
        <f t="shared" si="96"/>
        <v/>
      </c>
      <c r="AD326" s="150" t="str">
        <f t="shared" si="103"/>
        <v/>
      </c>
      <c r="AE326" s="128" t="str">
        <f t="shared" si="107"/>
        <v/>
      </c>
      <c r="AF326" s="132" t="str">
        <f t="shared" si="104"/>
        <v/>
      </c>
      <c r="AG326" s="151" t="str">
        <f t="shared" si="91"/>
        <v/>
      </c>
      <c r="AH326" s="151" t="str">
        <f t="shared" si="92"/>
        <v/>
      </c>
      <c r="AI326" s="151" t="str">
        <f t="shared" si="97"/>
        <v/>
      </c>
      <c r="AJ326" s="132" t="str">
        <f t="shared" si="98"/>
        <v/>
      </c>
    </row>
    <row r="327" spans="1:36" x14ac:dyDescent="0.35">
      <c r="A327" s="76" t="str">
        <f t="shared" si="99"/>
        <v/>
      </c>
      <c r="B327" s="77" t="str">
        <f t="shared" si="105"/>
        <v/>
      </c>
      <c r="C327" s="74" t="str">
        <f t="shared" si="100"/>
        <v/>
      </c>
      <c r="D327" s="78" t="str">
        <f t="shared" si="87"/>
        <v/>
      </c>
      <c r="E327" s="78" t="str">
        <f t="shared" si="88"/>
        <v/>
      </c>
      <c r="F327" s="78" t="str">
        <f t="shared" si="93"/>
        <v/>
      </c>
      <c r="G327" s="74" t="str">
        <f t="shared" si="94"/>
        <v/>
      </c>
      <c r="N327" s="150" t="str">
        <f t="shared" si="101"/>
        <v/>
      </c>
      <c r="O327" s="128" t="str">
        <f t="shared" si="106"/>
        <v/>
      </c>
      <c r="P327" s="132" t="str">
        <f t="shared" si="102"/>
        <v/>
      </c>
      <c r="Q327" s="151" t="str">
        <f t="shared" si="89"/>
        <v/>
      </c>
      <c r="R327" s="151" t="str">
        <f t="shared" si="90"/>
        <v/>
      </c>
      <c r="S327" s="151" t="str">
        <f t="shared" si="95"/>
        <v/>
      </c>
      <c r="T327" s="132" t="str">
        <f t="shared" si="96"/>
        <v/>
      </c>
      <c r="AD327" s="150" t="str">
        <f t="shared" si="103"/>
        <v/>
      </c>
      <c r="AE327" s="128" t="str">
        <f t="shared" si="107"/>
        <v/>
      </c>
      <c r="AF327" s="132" t="str">
        <f t="shared" si="104"/>
        <v/>
      </c>
      <c r="AG327" s="151" t="str">
        <f t="shared" si="91"/>
        <v/>
      </c>
      <c r="AH327" s="151" t="str">
        <f t="shared" si="92"/>
        <v/>
      </c>
      <c r="AI327" s="151" t="str">
        <f t="shared" si="97"/>
        <v/>
      </c>
      <c r="AJ327" s="132" t="str">
        <f t="shared" si="98"/>
        <v/>
      </c>
    </row>
    <row r="328" spans="1:36" x14ac:dyDescent="0.35">
      <c r="A328" s="76" t="str">
        <f t="shared" si="99"/>
        <v/>
      </c>
      <c r="B328" s="77" t="str">
        <f t="shared" si="105"/>
        <v/>
      </c>
      <c r="C328" s="74" t="str">
        <f t="shared" si="100"/>
        <v/>
      </c>
      <c r="D328" s="78" t="str">
        <f t="shared" si="87"/>
        <v/>
      </c>
      <c r="E328" s="78" t="str">
        <f t="shared" si="88"/>
        <v/>
      </c>
      <c r="F328" s="78" t="str">
        <f t="shared" si="93"/>
        <v/>
      </c>
      <c r="G328" s="74" t="str">
        <f t="shared" si="94"/>
        <v/>
      </c>
      <c r="N328" s="150" t="str">
        <f t="shared" si="101"/>
        <v/>
      </c>
      <c r="O328" s="128" t="str">
        <f t="shared" si="106"/>
        <v/>
      </c>
      <c r="P328" s="132" t="str">
        <f t="shared" si="102"/>
        <v/>
      </c>
      <c r="Q328" s="151" t="str">
        <f t="shared" si="89"/>
        <v/>
      </c>
      <c r="R328" s="151" t="str">
        <f t="shared" si="90"/>
        <v/>
      </c>
      <c r="S328" s="151" t="str">
        <f t="shared" si="95"/>
        <v/>
      </c>
      <c r="T328" s="132" t="str">
        <f t="shared" si="96"/>
        <v/>
      </c>
      <c r="AD328" s="150" t="str">
        <f t="shared" si="103"/>
        <v/>
      </c>
      <c r="AE328" s="128" t="str">
        <f t="shared" si="107"/>
        <v/>
      </c>
      <c r="AF328" s="132" t="str">
        <f t="shared" si="104"/>
        <v/>
      </c>
      <c r="AG328" s="151" t="str">
        <f t="shared" si="91"/>
        <v/>
      </c>
      <c r="AH328" s="151" t="str">
        <f t="shared" si="92"/>
        <v/>
      </c>
      <c r="AI328" s="151" t="str">
        <f t="shared" si="97"/>
        <v/>
      </c>
      <c r="AJ328" s="132" t="str">
        <f t="shared" si="98"/>
        <v/>
      </c>
    </row>
    <row r="329" spans="1:36" x14ac:dyDescent="0.35">
      <c r="A329" s="76" t="str">
        <f t="shared" si="99"/>
        <v/>
      </c>
      <c r="B329" s="77" t="str">
        <f t="shared" si="105"/>
        <v/>
      </c>
      <c r="C329" s="74" t="str">
        <f t="shared" si="100"/>
        <v/>
      </c>
      <c r="D329" s="78" t="str">
        <f t="shared" si="87"/>
        <v/>
      </c>
      <c r="E329" s="78" t="str">
        <f t="shared" si="88"/>
        <v/>
      </c>
      <c r="F329" s="78" t="str">
        <f t="shared" si="93"/>
        <v/>
      </c>
      <c r="G329" s="74" t="str">
        <f t="shared" si="94"/>
        <v/>
      </c>
      <c r="N329" s="150" t="str">
        <f t="shared" si="101"/>
        <v/>
      </c>
      <c r="O329" s="128" t="str">
        <f t="shared" si="106"/>
        <v/>
      </c>
      <c r="P329" s="132" t="str">
        <f t="shared" si="102"/>
        <v/>
      </c>
      <c r="Q329" s="151" t="str">
        <f t="shared" si="89"/>
        <v/>
      </c>
      <c r="R329" s="151" t="str">
        <f t="shared" si="90"/>
        <v/>
      </c>
      <c r="S329" s="151" t="str">
        <f t="shared" si="95"/>
        <v/>
      </c>
      <c r="T329" s="132" t="str">
        <f t="shared" si="96"/>
        <v/>
      </c>
      <c r="AD329" s="150" t="str">
        <f t="shared" si="103"/>
        <v/>
      </c>
      <c r="AE329" s="128" t="str">
        <f t="shared" si="107"/>
        <v/>
      </c>
      <c r="AF329" s="132" t="str">
        <f t="shared" si="104"/>
        <v/>
      </c>
      <c r="AG329" s="151" t="str">
        <f t="shared" si="91"/>
        <v/>
      </c>
      <c r="AH329" s="151" t="str">
        <f t="shared" si="92"/>
        <v/>
      </c>
      <c r="AI329" s="151" t="str">
        <f t="shared" si="97"/>
        <v/>
      </c>
      <c r="AJ329" s="132" t="str">
        <f t="shared" si="98"/>
        <v/>
      </c>
    </row>
    <row r="330" spans="1:36" x14ac:dyDescent="0.35">
      <c r="A330" s="76" t="str">
        <f t="shared" si="99"/>
        <v/>
      </c>
      <c r="B330" s="77" t="str">
        <f t="shared" si="105"/>
        <v/>
      </c>
      <c r="C330" s="74" t="str">
        <f t="shared" si="100"/>
        <v/>
      </c>
      <c r="D330" s="78" t="str">
        <f t="shared" si="87"/>
        <v/>
      </c>
      <c r="E330" s="78" t="str">
        <f t="shared" si="88"/>
        <v/>
      </c>
      <c r="F330" s="78" t="str">
        <f t="shared" si="93"/>
        <v/>
      </c>
      <c r="G330" s="74" t="str">
        <f t="shared" si="94"/>
        <v/>
      </c>
      <c r="N330" s="150" t="str">
        <f t="shared" si="101"/>
        <v/>
      </c>
      <c r="O330" s="128" t="str">
        <f t="shared" si="106"/>
        <v/>
      </c>
      <c r="P330" s="132" t="str">
        <f t="shared" si="102"/>
        <v/>
      </c>
      <c r="Q330" s="151" t="str">
        <f t="shared" si="89"/>
        <v/>
      </c>
      <c r="R330" s="151" t="str">
        <f t="shared" si="90"/>
        <v/>
      </c>
      <c r="S330" s="151" t="str">
        <f t="shared" si="95"/>
        <v/>
      </c>
      <c r="T330" s="132" t="str">
        <f t="shared" si="96"/>
        <v/>
      </c>
      <c r="AD330" s="150" t="str">
        <f t="shared" si="103"/>
        <v/>
      </c>
      <c r="AE330" s="128" t="str">
        <f t="shared" si="107"/>
        <v/>
      </c>
      <c r="AF330" s="132" t="str">
        <f t="shared" si="104"/>
        <v/>
      </c>
      <c r="AG330" s="151" t="str">
        <f t="shared" si="91"/>
        <v/>
      </c>
      <c r="AH330" s="151" t="str">
        <f t="shared" si="92"/>
        <v/>
      </c>
      <c r="AI330" s="151" t="str">
        <f t="shared" si="97"/>
        <v/>
      </c>
      <c r="AJ330" s="132" t="str">
        <f t="shared" si="98"/>
        <v/>
      </c>
    </row>
    <row r="331" spans="1:36" x14ac:dyDescent="0.35">
      <c r="A331" s="76" t="str">
        <f t="shared" si="99"/>
        <v/>
      </c>
      <c r="B331" s="77" t="str">
        <f t="shared" si="105"/>
        <v/>
      </c>
      <c r="C331" s="74" t="str">
        <f t="shared" si="100"/>
        <v/>
      </c>
      <c r="D331" s="78" t="str">
        <f t="shared" si="87"/>
        <v/>
      </c>
      <c r="E331" s="78" t="str">
        <f t="shared" si="88"/>
        <v/>
      </c>
      <c r="F331" s="78" t="str">
        <f t="shared" si="93"/>
        <v/>
      </c>
      <c r="G331" s="74" t="str">
        <f t="shared" si="94"/>
        <v/>
      </c>
      <c r="N331" s="150" t="str">
        <f t="shared" si="101"/>
        <v/>
      </c>
      <c r="O331" s="128" t="str">
        <f t="shared" si="106"/>
        <v/>
      </c>
      <c r="P331" s="132" t="str">
        <f t="shared" si="102"/>
        <v/>
      </c>
      <c r="Q331" s="151" t="str">
        <f t="shared" si="89"/>
        <v/>
      </c>
      <c r="R331" s="151" t="str">
        <f t="shared" si="90"/>
        <v/>
      </c>
      <c r="S331" s="151" t="str">
        <f t="shared" si="95"/>
        <v/>
      </c>
      <c r="T331" s="132" t="str">
        <f t="shared" si="96"/>
        <v/>
      </c>
      <c r="AD331" s="150" t="str">
        <f t="shared" si="103"/>
        <v/>
      </c>
      <c r="AE331" s="128" t="str">
        <f t="shared" si="107"/>
        <v/>
      </c>
      <c r="AF331" s="132" t="str">
        <f t="shared" si="104"/>
        <v/>
      </c>
      <c r="AG331" s="151" t="str">
        <f t="shared" si="91"/>
        <v/>
      </c>
      <c r="AH331" s="151" t="str">
        <f t="shared" si="92"/>
        <v/>
      </c>
      <c r="AI331" s="151" t="str">
        <f t="shared" si="97"/>
        <v/>
      </c>
      <c r="AJ331" s="132" t="str">
        <f t="shared" si="98"/>
        <v/>
      </c>
    </row>
    <row r="332" spans="1:36" x14ac:dyDescent="0.35">
      <c r="A332" s="76" t="str">
        <f t="shared" si="99"/>
        <v/>
      </c>
      <c r="B332" s="77" t="str">
        <f t="shared" si="105"/>
        <v/>
      </c>
      <c r="C332" s="74" t="str">
        <f t="shared" si="100"/>
        <v/>
      </c>
      <c r="D332" s="78" t="str">
        <f t="shared" si="87"/>
        <v/>
      </c>
      <c r="E332" s="78" t="str">
        <f t="shared" si="88"/>
        <v/>
      </c>
      <c r="F332" s="78" t="str">
        <f t="shared" si="93"/>
        <v/>
      </c>
      <c r="G332" s="74" t="str">
        <f t="shared" si="94"/>
        <v/>
      </c>
      <c r="N332" s="150" t="str">
        <f t="shared" si="101"/>
        <v/>
      </c>
      <c r="O332" s="128" t="str">
        <f t="shared" si="106"/>
        <v/>
      </c>
      <c r="P332" s="132" t="str">
        <f t="shared" si="102"/>
        <v/>
      </c>
      <c r="Q332" s="151" t="str">
        <f t="shared" si="89"/>
        <v/>
      </c>
      <c r="R332" s="151" t="str">
        <f t="shared" si="90"/>
        <v/>
      </c>
      <c r="S332" s="151" t="str">
        <f t="shared" si="95"/>
        <v/>
      </c>
      <c r="T332" s="132" t="str">
        <f t="shared" si="96"/>
        <v/>
      </c>
      <c r="AD332" s="150" t="str">
        <f t="shared" si="103"/>
        <v/>
      </c>
      <c r="AE332" s="128" t="str">
        <f t="shared" si="107"/>
        <v/>
      </c>
      <c r="AF332" s="132" t="str">
        <f t="shared" si="104"/>
        <v/>
      </c>
      <c r="AG332" s="151" t="str">
        <f t="shared" si="91"/>
        <v/>
      </c>
      <c r="AH332" s="151" t="str">
        <f t="shared" si="92"/>
        <v/>
      </c>
      <c r="AI332" s="151" t="str">
        <f t="shared" si="97"/>
        <v/>
      </c>
      <c r="AJ332" s="132" t="str">
        <f t="shared" si="98"/>
        <v/>
      </c>
    </row>
    <row r="333" spans="1:36" x14ac:dyDescent="0.35">
      <c r="A333" s="76" t="str">
        <f t="shared" si="99"/>
        <v/>
      </c>
      <c r="B333" s="77" t="str">
        <f t="shared" si="105"/>
        <v/>
      </c>
      <c r="C333" s="74" t="str">
        <f t="shared" si="100"/>
        <v/>
      </c>
      <c r="D333" s="78" t="str">
        <f t="shared" si="87"/>
        <v/>
      </c>
      <c r="E333" s="78" t="str">
        <f t="shared" si="88"/>
        <v/>
      </c>
      <c r="F333" s="78" t="str">
        <f t="shared" si="93"/>
        <v/>
      </c>
      <c r="G333" s="74" t="str">
        <f t="shared" si="94"/>
        <v/>
      </c>
      <c r="N333" s="150" t="str">
        <f t="shared" si="101"/>
        <v/>
      </c>
      <c r="O333" s="128" t="str">
        <f t="shared" si="106"/>
        <v/>
      </c>
      <c r="P333" s="132" t="str">
        <f t="shared" si="102"/>
        <v/>
      </c>
      <c r="Q333" s="151" t="str">
        <f t="shared" si="89"/>
        <v/>
      </c>
      <c r="R333" s="151" t="str">
        <f t="shared" si="90"/>
        <v/>
      </c>
      <c r="S333" s="151" t="str">
        <f t="shared" si="95"/>
        <v/>
      </c>
      <c r="T333" s="132" t="str">
        <f t="shared" si="96"/>
        <v/>
      </c>
      <c r="AD333" s="150" t="str">
        <f t="shared" si="103"/>
        <v/>
      </c>
      <c r="AE333" s="128" t="str">
        <f t="shared" si="107"/>
        <v/>
      </c>
      <c r="AF333" s="132" t="str">
        <f t="shared" si="104"/>
        <v/>
      </c>
      <c r="AG333" s="151" t="str">
        <f t="shared" si="91"/>
        <v/>
      </c>
      <c r="AH333" s="151" t="str">
        <f t="shared" si="92"/>
        <v/>
      </c>
      <c r="AI333" s="151" t="str">
        <f t="shared" si="97"/>
        <v/>
      </c>
      <c r="AJ333" s="132" t="str">
        <f t="shared" si="98"/>
        <v/>
      </c>
    </row>
    <row r="334" spans="1:36" x14ac:dyDescent="0.35">
      <c r="A334" s="76" t="str">
        <f t="shared" si="99"/>
        <v/>
      </c>
      <c r="B334" s="77" t="str">
        <f t="shared" si="105"/>
        <v/>
      </c>
      <c r="C334" s="74" t="str">
        <f t="shared" si="100"/>
        <v/>
      </c>
      <c r="D334" s="78" t="str">
        <f t="shared" ref="D334:D397" si="108">IF(B334="","",IPMT($E$10/12,B334,$E$7,-$E$8,$E$9,0))</f>
        <v/>
      </c>
      <c r="E334" s="78" t="str">
        <f t="shared" ref="E334:E397" si="109">IF(B334="","",PPMT($E$10/12,B334,$E$7,-$E$8,$E$9,0))</f>
        <v/>
      </c>
      <c r="F334" s="78" t="str">
        <f t="shared" si="93"/>
        <v/>
      </c>
      <c r="G334" s="74" t="str">
        <f t="shared" si="94"/>
        <v/>
      </c>
      <c r="N334" s="150" t="str">
        <f t="shared" si="101"/>
        <v/>
      </c>
      <c r="O334" s="128" t="str">
        <f t="shared" si="106"/>
        <v/>
      </c>
      <c r="P334" s="132" t="str">
        <f t="shared" si="102"/>
        <v/>
      </c>
      <c r="Q334" s="151" t="str">
        <f t="shared" ref="Q334:Q397" si="110">IF(O334="","",IPMT($R$10/12,O334,$R$7,-$R$8,$R$9,0))</f>
        <v/>
      </c>
      <c r="R334" s="151" t="str">
        <f t="shared" ref="R334:R397" si="111">IF(O334="","",PPMT($R$10/12,O334,$R$7,-$R$8,$R$9,0))</f>
        <v/>
      </c>
      <c r="S334" s="151" t="str">
        <f t="shared" si="95"/>
        <v/>
      </c>
      <c r="T334" s="132" t="str">
        <f t="shared" si="96"/>
        <v/>
      </c>
      <c r="AD334" s="150" t="str">
        <f t="shared" si="103"/>
        <v/>
      </c>
      <c r="AE334" s="128" t="str">
        <f t="shared" si="107"/>
        <v/>
      </c>
      <c r="AF334" s="132" t="str">
        <f t="shared" si="104"/>
        <v/>
      </c>
      <c r="AG334" s="151" t="str">
        <f t="shared" ref="AG334:AG397" si="112">IF(AE334="","",IPMT($AH$10/12,AE334,$AH$7,-$AH$8,$AH$9,0))</f>
        <v/>
      </c>
      <c r="AH334" s="151" t="str">
        <f t="shared" ref="AH334:AH397" si="113">IF(AE334="","",PPMT($AH$10/12,AE334,$AH$7,-$AH$8,$AH$9,0))</f>
        <v/>
      </c>
      <c r="AI334" s="151" t="str">
        <f t="shared" si="97"/>
        <v/>
      </c>
      <c r="AJ334" s="132" t="str">
        <f t="shared" si="98"/>
        <v/>
      </c>
    </row>
    <row r="335" spans="1:36" x14ac:dyDescent="0.35">
      <c r="A335" s="76" t="str">
        <f t="shared" si="99"/>
        <v/>
      </c>
      <c r="B335" s="77" t="str">
        <f t="shared" si="105"/>
        <v/>
      </c>
      <c r="C335" s="74" t="str">
        <f t="shared" si="100"/>
        <v/>
      </c>
      <c r="D335" s="78" t="str">
        <f t="shared" si="108"/>
        <v/>
      </c>
      <c r="E335" s="78" t="str">
        <f t="shared" si="109"/>
        <v/>
      </c>
      <c r="F335" s="78" t="str">
        <f t="shared" ref="F335:F398" si="114">IF(B335="","",SUM(D335:E335))</f>
        <v/>
      </c>
      <c r="G335" s="74" t="str">
        <f t="shared" ref="G335:G398" si="115">IF(B335="","",SUM(C335)-SUM(E335))</f>
        <v/>
      </c>
      <c r="N335" s="150" t="str">
        <f t="shared" si="101"/>
        <v/>
      </c>
      <c r="O335" s="128" t="str">
        <f t="shared" si="106"/>
        <v/>
      </c>
      <c r="P335" s="132" t="str">
        <f t="shared" si="102"/>
        <v/>
      </c>
      <c r="Q335" s="151" t="str">
        <f t="shared" si="110"/>
        <v/>
      </c>
      <c r="R335" s="151" t="str">
        <f t="shared" si="111"/>
        <v/>
      </c>
      <c r="S335" s="151" t="str">
        <f t="shared" ref="S335:S398" si="116">IF(O335="","",SUM(Q335:R335))</f>
        <v/>
      </c>
      <c r="T335" s="132" t="str">
        <f t="shared" ref="T335:T398" si="117">IF(O335="","",SUM(P335)-SUM(R335))</f>
        <v/>
      </c>
      <c r="AD335" s="150" t="str">
        <f t="shared" si="103"/>
        <v/>
      </c>
      <c r="AE335" s="128" t="str">
        <f t="shared" si="107"/>
        <v/>
      </c>
      <c r="AF335" s="132" t="str">
        <f t="shared" si="104"/>
        <v/>
      </c>
      <c r="AG335" s="151" t="str">
        <f t="shared" si="112"/>
        <v/>
      </c>
      <c r="AH335" s="151" t="str">
        <f t="shared" si="113"/>
        <v/>
      </c>
      <c r="AI335" s="151" t="str">
        <f t="shared" ref="AI335:AI398" si="118">IF(AE335="","",SUM(AG335:AH335))</f>
        <v/>
      </c>
      <c r="AJ335" s="132" t="str">
        <f t="shared" ref="AJ335:AJ398" si="119">IF(AE335="","",SUM(AF335)-SUM(AH335))</f>
        <v/>
      </c>
    </row>
    <row r="336" spans="1:36" x14ac:dyDescent="0.35">
      <c r="A336" s="76" t="str">
        <f t="shared" ref="A336:A399" si="120">IF(B336="","",EDATE(A335,1))</f>
        <v/>
      </c>
      <c r="B336" s="77" t="str">
        <f t="shared" si="105"/>
        <v/>
      </c>
      <c r="C336" s="74" t="str">
        <f t="shared" ref="C336:C399" si="121">IF(B336="","",G335)</f>
        <v/>
      </c>
      <c r="D336" s="78" t="str">
        <f t="shared" si="108"/>
        <v/>
      </c>
      <c r="E336" s="78" t="str">
        <f t="shared" si="109"/>
        <v/>
      </c>
      <c r="F336" s="78" t="str">
        <f t="shared" si="114"/>
        <v/>
      </c>
      <c r="G336" s="74" t="str">
        <f t="shared" si="115"/>
        <v/>
      </c>
      <c r="N336" s="150" t="str">
        <f t="shared" ref="N336:N399" si="122">IF(O336="","",EDATE(N335,1))</f>
        <v/>
      </c>
      <c r="O336" s="128" t="str">
        <f t="shared" si="106"/>
        <v/>
      </c>
      <c r="P336" s="132" t="str">
        <f t="shared" ref="P336:P399" si="123">IF(O336="","",T335)</f>
        <v/>
      </c>
      <c r="Q336" s="151" t="str">
        <f t="shared" si="110"/>
        <v/>
      </c>
      <c r="R336" s="151" t="str">
        <f t="shared" si="111"/>
        <v/>
      </c>
      <c r="S336" s="151" t="str">
        <f t="shared" si="116"/>
        <v/>
      </c>
      <c r="T336" s="132" t="str">
        <f t="shared" si="117"/>
        <v/>
      </c>
      <c r="AD336" s="150" t="str">
        <f t="shared" ref="AD336:AD399" si="124">IF(AE336="","",EDATE(AD335,1))</f>
        <v/>
      </c>
      <c r="AE336" s="128" t="str">
        <f t="shared" si="107"/>
        <v/>
      </c>
      <c r="AF336" s="132" t="str">
        <f t="shared" ref="AF336:AF399" si="125">IF(AE336="","",AJ335)</f>
        <v/>
      </c>
      <c r="AG336" s="151" t="str">
        <f t="shared" si="112"/>
        <v/>
      </c>
      <c r="AH336" s="151" t="str">
        <f t="shared" si="113"/>
        <v/>
      </c>
      <c r="AI336" s="151" t="str">
        <f t="shared" si="118"/>
        <v/>
      </c>
      <c r="AJ336" s="132" t="str">
        <f t="shared" si="119"/>
        <v/>
      </c>
    </row>
    <row r="337" spans="1:36" x14ac:dyDescent="0.35">
      <c r="A337" s="76" t="str">
        <f t="shared" si="120"/>
        <v/>
      </c>
      <c r="B337" s="77" t="str">
        <f t="shared" ref="B337:B400" si="126">IF(B336="","",IF(SUM(B336)+1&lt;=$E$7,SUM(B336)+1,""))</f>
        <v/>
      </c>
      <c r="C337" s="74" t="str">
        <f t="shared" si="121"/>
        <v/>
      </c>
      <c r="D337" s="78" t="str">
        <f t="shared" si="108"/>
        <v/>
      </c>
      <c r="E337" s="78" t="str">
        <f t="shared" si="109"/>
        <v/>
      </c>
      <c r="F337" s="78" t="str">
        <f t="shared" si="114"/>
        <v/>
      </c>
      <c r="G337" s="74" t="str">
        <f t="shared" si="115"/>
        <v/>
      </c>
      <c r="N337" s="150" t="str">
        <f t="shared" si="122"/>
        <v/>
      </c>
      <c r="O337" s="128" t="str">
        <f t="shared" ref="O337:O400" si="127">IF(O336="","",IF(SUM(O336)+1&lt;=$E$7,SUM(O336)+1,""))</f>
        <v/>
      </c>
      <c r="P337" s="132" t="str">
        <f t="shared" si="123"/>
        <v/>
      </c>
      <c r="Q337" s="151" t="str">
        <f t="shared" si="110"/>
        <v/>
      </c>
      <c r="R337" s="151" t="str">
        <f t="shared" si="111"/>
        <v/>
      </c>
      <c r="S337" s="151" t="str">
        <f t="shared" si="116"/>
        <v/>
      </c>
      <c r="T337" s="132" t="str">
        <f t="shared" si="117"/>
        <v/>
      </c>
      <c r="AD337" s="150" t="str">
        <f t="shared" si="124"/>
        <v/>
      </c>
      <c r="AE337" s="128" t="str">
        <f t="shared" ref="AE337:AE400" si="128">IF(AE336="","",IF(SUM(AE336)+1&lt;=$E$7,SUM(AE336)+1,""))</f>
        <v/>
      </c>
      <c r="AF337" s="132" t="str">
        <f t="shared" si="125"/>
        <v/>
      </c>
      <c r="AG337" s="151" t="str">
        <f t="shared" si="112"/>
        <v/>
      </c>
      <c r="AH337" s="151" t="str">
        <f t="shared" si="113"/>
        <v/>
      </c>
      <c r="AI337" s="151" t="str">
        <f t="shared" si="118"/>
        <v/>
      </c>
      <c r="AJ337" s="132" t="str">
        <f t="shared" si="119"/>
        <v/>
      </c>
    </row>
    <row r="338" spans="1:36" x14ac:dyDescent="0.35">
      <c r="A338" s="76" t="str">
        <f t="shared" si="120"/>
        <v/>
      </c>
      <c r="B338" s="77" t="str">
        <f t="shared" si="126"/>
        <v/>
      </c>
      <c r="C338" s="74" t="str">
        <f t="shared" si="121"/>
        <v/>
      </c>
      <c r="D338" s="78" t="str">
        <f t="shared" si="108"/>
        <v/>
      </c>
      <c r="E338" s="78" t="str">
        <f t="shared" si="109"/>
        <v/>
      </c>
      <c r="F338" s="78" t="str">
        <f t="shared" si="114"/>
        <v/>
      </c>
      <c r="G338" s="74" t="str">
        <f t="shared" si="115"/>
        <v/>
      </c>
      <c r="N338" s="150" t="str">
        <f t="shared" si="122"/>
        <v/>
      </c>
      <c r="O338" s="128" t="str">
        <f t="shared" si="127"/>
        <v/>
      </c>
      <c r="P338" s="132" t="str">
        <f t="shared" si="123"/>
        <v/>
      </c>
      <c r="Q338" s="151" t="str">
        <f t="shared" si="110"/>
        <v/>
      </c>
      <c r="R338" s="151" t="str">
        <f t="shared" si="111"/>
        <v/>
      </c>
      <c r="S338" s="151" t="str">
        <f t="shared" si="116"/>
        <v/>
      </c>
      <c r="T338" s="132" t="str">
        <f t="shared" si="117"/>
        <v/>
      </c>
      <c r="AD338" s="150" t="str">
        <f t="shared" si="124"/>
        <v/>
      </c>
      <c r="AE338" s="128" t="str">
        <f t="shared" si="128"/>
        <v/>
      </c>
      <c r="AF338" s="132" t="str">
        <f t="shared" si="125"/>
        <v/>
      </c>
      <c r="AG338" s="151" t="str">
        <f t="shared" si="112"/>
        <v/>
      </c>
      <c r="AH338" s="151" t="str">
        <f t="shared" si="113"/>
        <v/>
      </c>
      <c r="AI338" s="151" t="str">
        <f t="shared" si="118"/>
        <v/>
      </c>
      <c r="AJ338" s="132" t="str">
        <f t="shared" si="119"/>
        <v/>
      </c>
    </row>
    <row r="339" spans="1:36" x14ac:dyDescent="0.35">
      <c r="A339" s="76" t="str">
        <f t="shared" si="120"/>
        <v/>
      </c>
      <c r="B339" s="77" t="str">
        <f t="shared" si="126"/>
        <v/>
      </c>
      <c r="C339" s="74" t="str">
        <f t="shared" si="121"/>
        <v/>
      </c>
      <c r="D339" s="78" t="str">
        <f t="shared" si="108"/>
        <v/>
      </c>
      <c r="E339" s="78" t="str">
        <f t="shared" si="109"/>
        <v/>
      </c>
      <c r="F339" s="78" t="str">
        <f t="shared" si="114"/>
        <v/>
      </c>
      <c r="G339" s="74" t="str">
        <f t="shared" si="115"/>
        <v/>
      </c>
      <c r="N339" s="150" t="str">
        <f t="shared" si="122"/>
        <v/>
      </c>
      <c r="O339" s="128" t="str">
        <f t="shared" si="127"/>
        <v/>
      </c>
      <c r="P339" s="132" t="str">
        <f t="shared" si="123"/>
        <v/>
      </c>
      <c r="Q339" s="151" t="str">
        <f t="shared" si="110"/>
        <v/>
      </c>
      <c r="R339" s="151" t="str">
        <f t="shared" si="111"/>
        <v/>
      </c>
      <c r="S339" s="151" t="str">
        <f t="shared" si="116"/>
        <v/>
      </c>
      <c r="T339" s="132" t="str">
        <f t="shared" si="117"/>
        <v/>
      </c>
      <c r="AD339" s="150" t="str">
        <f t="shared" si="124"/>
        <v/>
      </c>
      <c r="AE339" s="128" t="str">
        <f t="shared" si="128"/>
        <v/>
      </c>
      <c r="AF339" s="132" t="str">
        <f t="shared" si="125"/>
        <v/>
      </c>
      <c r="AG339" s="151" t="str">
        <f t="shared" si="112"/>
        <v/>
      </c>
      <c r="AH339" s="151" t="str">
        <f t="shared" si="113"/>
        <v/>
      </c>
      <c r="AI339" s="151" t="str">
        <f t="shared" si="118"/>
        <v/>
      </c>
      <c r="AJ339" s="132" t="str">
        <f t="shared" si="119"/>
        <v/>
      </c>
    </row>
    <row r="340" spans="1:36" x14ac:dyDescent="0.35">
      <c r="A340" s="76" t="str">
        <f t="shared" si="120"/>
        <v/>
      </c>
      <c r="B340" s="77" t="str">
        <f t="shared" si="126"/>
        <v/>
      </c>
      <c r="C340" s="74" t="str">
        <f t="shared" si="121"/>
        <v/>
      </c>
      <c r="D340" s="78" t="str">
        <f t="shared" si="108"/>
        <v/>
      </c>
      <c r="E340" s="78" t="str">
        <f t="shared" si="109"/>
        <v/>
      </c>
      <c r="F340" s="78" t="str">
        <f t="shared" si="114"/>
        <v/>
      </c>
      <c r="G340" s="74" t="str">
        <f t="shared" si="115"/>
        <v/>
      </c>
      <c r="N340" s="150" t="str">
        <f t="shared" si="122"/>
        <v/>
      </c>
      <c r="O340" s="128" t="str">
        <f t="shared" si="127"/>
        <v/>
      </c>
      <c r="P340" s="132" t="str">
        <f t="shared" si="123"/>
        <v/>
      </c>
      <c r="Q340" s="151" t="str">
        <f t="shared" si="110"/>
        <v/>
      </c>
      <c r="R340" s="151" t="str">
        <f t="shared" si="111"/>
        <v/>
      </c>
      <c r="S340" s="151" t="str">
        <f t="shared" si="116"/>
        <v/>
      </c>
      <c r="T340" s="132" t="str">
        <f t="shared" si="117"/>
        <v/>
      </c>
      <c r="AD340" s="150" t="str">
        <f t="shared" si="124"/>
        <v/>
      </c>
      <c r="AE340" s="128" t="str">
        <f t="shared" si="128"/>
        <v/>
      </c>
      <c r="AF340" s="132" t="str">
        <f t="shared" si="125"/>
        <v/>
      </c>
      <c r="AG340" s="151" t="str">
        <f t="shared" si="112"/>
        <v/>
      </c>
      <c r="AH340" s="151" t="str">
        <f t="shared" si="113"/>
        <v/>
      </c>
      <c r="AI340" s="151" t="str">
        <f t="shared" si="118"/>
        <v/>
      </c>
      <c r="AJ340" s="132" t="str">
        <f t="shared" si="119"/>
        <v/>
      </c>
    </row>
    <row r="341" spans="1:36" x14ac:dyDescent="0.35">
      <c r="A341" s="76" t="str">
        <f t="shared" si="120"/>
        <v/>
      </c>
      <c r="B341" s="77" t="str">
        <f t="shared" si="126"/>
        <v/>
      </c>
      <c r="C341" s="74" t="str">
        <f t="shared" si="121"/>
        <v/>
      </c>
      <c r="D341" s="78" t="str">
        <f t="shared" si="108"/>
        <v/>
      </c>
      <c r="E341" s="78" t="str">
        <f t="shared" si="109"/>
        <v/>
      </c>
      <c r="F341" s="78" t="str">
        <f t="shared" si="114"/>
        <v/>
      </c>
      <c r="G341" s="74" t="str">
        <f t="shared" si="115"/>
        <v/>
      </c>
      <c r="N341" s="150" t="str">
        <f t="shared" si="122"/>
        <v/>
      </c>
      <c r="O341" s="128" t="str">
        <f t="shared" si="127"/>
        <v/>
      </c>
      <c r="P341" s="132" t="str">
        <f t="shared" si="123"/>
        <v/>
      </c>
      <c r="Q341" s="151" t="str">
        <f t="shared" si="110"/>
        <v/>
      </c>
      <c r="R341" s="151" t="str">
        <f t="shared" si="111"/>
        <v/>
      </c>
      <c r="S341" s="151" t="str">
        <f t="shared" si="116"/>
        <v/>
      </c>
      <c r="T341" s="132" t="str">
        <f t="shared" si="117"/>
        <v/>
      </c>
      <c r="AD341" s="150" t="str">
        <f t="shared" si="124"/>
        <v/>
      </c>
      <c r="AE341" s="128" t="str">
        <f t="shared" si="128"/>
        <v/>
      </c>
      <c r="AF341" s="132" t="str">
        <f t="shared" si="125"/>
        <v/>
      </c>
      <c r="AG341" s="151" t="str">
        <f t="shared" si="112"/>
        <v/>
      </c>
      <c r="AH341" s="151" t="str">
        <f t="shared" si="113"/>
        <v/>
      </c>
      <c r="AI341" s="151" t="str">
        <f t="shared" si="118"/>
        <v/>
      </c>
      <c r="AJ341" s="132" t="str">
        <f t="shared" si="119"/>
        <v/>
      </c>
    </row>
    <row r="342" spans="1:36" x14ac:dyDescent="0.35">
      <c r="A342" s="76" t="str">
        <f t="shared" si="120"/>
        <v/>
      </c>
      <c r="B342" s="77" t="str">
        <f t="shared" si="126"/>
        <v/>
      </c>
      <c r="C342" s="74" t="str">
        <f t="shared" si="121"/>
        <v/>
      </c>
      <c r="D342" s="78" t="str">
        <f t="shared" si="108"/>
        <v/>
      </c>
      <c r="E342" s="78" t="str">
        <f t="shared" si="109"/>
        <v/>
      </c>
      <c r="F342" s="78" t="str">
        <f t="shared" si="114"/>
        <v/>
      </c>
      <c r="G342" s="74" t="str">
        <f t="shared" si="115"/>
        <v/>
      </c>
      <c r="N342" s="150" t="str">
        <f t="shared" si="122"/>
        <v/>
      </c>
      <c r="O342" s="128" t="str">
        <f t="shared" si="127"/>
        <v/>
      </c>
      <c r="P342" s="132" t="str">
        <f t="shared" si="123"/>
        <v/>
      </c>
      <c r="Q342" s="151" t="str">
        <f t="shared" si="110"/>
        <v/>
      </c>
      <c r="R342" s="151" t="str">
        <f t="shared" si="111"/>
        <v/>
      </c>
      <c r="S342" s="151" t="str">
        <f t="shared" si="116"/>
        <v/>
      </c>
      <c r="T342" s="132" t="str">
        <f t="shared" si="117"/>
        <v/>
      </c>
      <c r="AD342" s="150" t="str">
        <f t="shared" si="124"/>
        <v/>
      </c>
      <c r="AE342" s="128" t="str">
        <f t="shared" si="128"/>
        <v/>
      </c>
      <c r="AF342" s="132" t="str">
        <f t="shared" si="125"/>
        <v/>
      </c>
      <c r="AG342" s="151" t="str">
        <f t="shared" si="112"/>
        <v/>
      </c>
      <c r="AH342" s="151" t="str">
        <f t="shared" si="113"/>
        <v/>
      </c>
      <c r="AI342" s="151" t="str">
        <f t="shared" si="118"/>
        <v/>
      </c>
      <c r="AJ342" s="132" t="str">
        <f t="shared" si="119"/>
        <v/>
      </c>
    </row>
    <row r="343" spans="1:36" x14ac:dyDescent="0.35">
      <c r="A343" s="76" t="str">
        <f t="shared" si="120"/>
        <v/>
      </c>
      <c r="B343" s="77" t="str">
        <f t="shared" si="126"/>
        <v/>
      </c>
      <c r="C343" s="74" t="str">
        <f t="shared" si="121"/>
        <v/>
      </c>
      <c r="D343" s="78" t="str">
        <f t="shared" si="108"/>
        <v/>
      </c>
      <c r="E343" s="78" t="str">
        <f t="shared" si="109"/>
        <v/>
      </c>
      <c r="F343" s="78" t="str">
        <f t="shared" si="114"/>
        <v/>
      </c>
      <c r="G343" s="74" t="str">
        <f t="shared" si="115"/>
        <v/>
      </c>
      <c r="N343" s="150" t="str">
        <f t="shared" si="122"/>
        <v/>
      </c>
      <c r="O343" s="128" t="str">
        <f t="shared" si="127"/>
        <v/>
      </c>
      <c r="P343" s="132" t="str">
        <f t="shared" si="123"/>
        <v/>
      </c>
      <c r="Q343" s="151" t="str">
        <f t="shared" si="110"/>
        <v/>
      </c>
      <c r="R343" s="151" t="str">
        <f t="shared" si="111"/>
        <v/>
      </c>
      <c r="S343" s="151" t="str">
        <f t="shared" si="116"/>
        <v/>
      </c>
      <c r="T343" s="132" t="str">
        <f t="shared" si="117"/>
        <v/>
      </c>
      <c r="AD343" s="150" t="str">
        <f t="shared" si="124"/>
        <v/>
      </c>
      <c r="AE343" s="128" t="str">
        <f t="shared" si="128"/>
        <v/>
      </c>
      <c r="AF343" s="132" t="str">
        <f t="shared" si="125"/>
        <v/>
      </c>
      <c r="AG343" s="151" t="str">
        <f t="shared" si="112"/>
        <v/>
      </c>
      <c r="AH343" s="151" t="str">
        <f t="shared" si="113"/>
        <v/>
      </c>
      <c r="AI343" s="151" t="str">
        <f t="shared" si="118"/>
        <v/>
      </c>
      <c r="AJ343" s="132" t="str">
        <f t="shared" si="119"/>
        <v/>
      </c>
    </row>
    <row r="344" spans="1:36" x14ac:dyDescent="0.35">
      <c r="A344" s="76" t="str">
        <f t="shared" si="120"/>
        <v/>
      </c>
      <c r="B344" s="77" t="str">
        <f t="shared" si="126"/>
        <v/>
      </c>
      <c r="C344" s="74" t="str">
        <f t="shared" si="121"/>
        <v/>
      </c>
      <c r="D344" s="78" t="str">
        <f t="shared" si="108"/>
        <v/>
      </c>
      <c r="E344" s="78" t="str">
        <f t="shared" si="109"/>
        <v/>
      </c>
      <c r="F344" s="78" t="str">
        <f t="shared" si="114"/>
        <v/>
      </c>
      <c r="G344" s="74" t="str">
        <f t="shared" si="115"/>
        <v/>
      </c>
      <c r="N344" s="150" t="str">
        <f t="shared" si="122"/>
        <v/>
      </c>
      <c r="O344" s="128" t="str">
        <f t="shared" si="127"/>
        <v/>
      </c>
      <c r="P344" s="132" t="str">
        <f t="shared" si="123"/>
        <v/>
      </c>
      <c r="Q344" s="151" t="str">
        <f t="shared" si="110"/>
        <v/>
      </c>
      <c r="R344" s="151" t="str">
        <f t="shared" si="111"/>
        <v/>
      </c>
      <c r="S344" s="151" t="str">
        <f t="shared" si="116"/>
        <v/>
      </c>
      <c r="T344" s="132" t="str">
        <f t="shared" si="117"/>
        <v/>
      </c>
      <c r="AD344" s="150" t="str">
        <f t="shared" si="124"/>
        <v/>
      </c>
      <c r="AE344" s="128" t="str">
        <f t="shared" si="128"/>
        <v/>
      </c>
      <c r="AF344" s="132" t="str">
        <f t="shared" si="125"/>
        <v/>
      </c>
      <c r="AG344" s="151" t="str">
        <f t="shared" si="112"/>
        <v/>
      </c>
      <c r="AH344" s="151" t="str">
        <f t="shared" si="113"/>
        <v/>
      </c>
      <c r="AI344" s="151" t="str">
        <f t="shared" si="118"/>
        <v/>
      </c>
      <c r="AJ344" s="132" t="str">
        <f t="shared" si="119"/>
        <v/>
      </c>
    </row>
    <row r="345" spans="1:36" x14ac:dyDescent="0.35">
      <c r="A345" s="76" t="str">
        <f t="shared" si="120"/>
        <v/>
      </c>
      <c r="B345" s="77" t="str">
        <f t="shared" si="126"/>
        <v/>
      </c>
      <c r="C345" s="74" t="str">
        <f t="shared" si="121"/>
        <v/>
      </c>
      <c r="D345" s="78" t="str">
        <f t="shared" si="108"/>
        <v/>
      </c>
      <c r="E345" s="78" t="str">
        <f t="shared" si="109"/>
        <v/>
      </c>
      <c r="F345" s="78" t="str">
        <f t="shared" si="114"/>
        <v/>
      </c>
      <c r="G345" s="74" t="str">
        <f t="shared" si="115"/>
        <v/>
      </c>
      <c r="N345" s="150" t="str">
        <f t="shared" si="122"/>
        <v/>
      </c>
      <c r="O345" s="128" t="str">
        <f t="shared" si="127"/>
        <v/>
      </c>
      <c r="P345" s="132" t="str">
        <f t="shared" si="123"/>
        <v/>
      </c>
      <c r="Q345" s="151" t="str">
        <f t="shared" si="110"/>
        <v/>
      </c>
      <c r="R345" s="151" t="str">
        <f t="shared" si="111"/>
        <v/>
      </c>
      <c r="S345" s="151" t="str">
        <f t="shared" si="116"/>
        <v/>
      </c>
      <c r="T345" s="132" t="str">
        <f t="shared" si="117"/>
        <v/>
      </c>
      <c r="AD345" s="150" t="str">
        <f t="shared" si="124"/>
        <v/>
      </c>
      <c r="AE345" s="128" t="str">
        <f t="shared" si="128"/>
        <v/>
      </c>
      <c r="AF345" s="132" t="str">
        <f t="shared" si="125"/>
        <v/>
      </c>
      <c r="AG345" s="151" t="str">
        <f t="shared" si="112"/>
        <v/>
      </c>
      <c r="AH345" s="151" t="str">
        <f t="shared" si="113"/>
        <v/>
      </c>
      <c r="AI345" s="151" t="str">
        <f t="shared" si="118"/>
        <v/>
      </c>
      <c r="AJ345" s="132" t="str">
        <f t="shared" si="119"/>
        <v/>
      </c>
    </row>
    <row r="346" spans="1:36" x14ac:dyDescent="0.35">
      <c r="A346" s="76" t="str">
        <f t="shared" si="120"/>
        <v/>
      </c>
      <c r="B346" s="77" t="str">
        <f t="shared" si="126"/>
        <v/>
      </c>
      <c r="C346" s="74" t="str">
        <f t="shared" si="121"/>
        <v/>
      </c>
      <c r="D346" s="78" t="str">
        <f t="shared" si="108"/>
        <v/>
      </c>
      <c r="E346" s="78" t="str">
        <f t="shared" si="109"/>
        <v/>
      </c>
      <c r="F346" s="78" t="str">
        <f t="shared" si="114"/>
        <v/>
      </c>
      <c r="G346" s="74" t="str">
        <f t="shared" si="115"/>
        <v/>
      </c>
      <c r="N346" s="150" t="str">
        <f t="shared" si="122"/>
        <v/>
      </c>
      <c r="O346" s="128" t="str">
        <f t="shared" si="127"/>
        <v/>
      </c>
      <c r="P346" s="132" t="str">
        <f t="shared" si="123"/>
        <v/>
      </c>
      <c r="Q346" s="151" t="str">
        <f t="shared" si="110"/>
        <v/>
      </c>
      <c r="R346" s="151" t="str">
        <f t="shared" si="111"/>
        <v/>
      </c>
      <c r="S346" s="151" t="str">
        <f t="shared" si="116"/>
        <v/>
      </c>
      <c r="T346" s="132" t="str">
        <f t="shared" si="117"/>
        <v/>
      </c>
      <c r="AD346" s="150" t="str">
        <f t="shared" si="124"/>
        <v/>
      </c>
      <c r="AE346" s="128" t="str">
        <f t="shared" si="128"/>
        <v/>
      </c>
      <c r="AF346" s="132" t="str">
        <f t="shared" si="125"/>
        <v/>
      </c>
      <c r="AG346" s="151" t="str">
        <f t="shared" si="112"/>
        <v/>
      </c>
      <c r="AH346" s="151" t="str">
        <f t="shared" si="113"/>
        <v/>
      </c>
      <c r="AI346" s="151" t="str">
        <f t="shared" si="118"/>
        <v/>
      </c>
      <c r="AJ346" s="132" t="str">
        <f t="shared" si="119"/>
        <v/>
      </c>
    </row>
    <row r="347" spans="1:36" x14ac:dyDescent="0.35">
      <c r="A347" s="76" t="str">
        <f t="shared" si="120"/>
        <v/>
      </c>
      <c r="B347" s="77" t="str">
        <f t="shared" si="126"/>
        <v/>
      </c>
      <c r="C347" s="74" t="str">
        <f t="shared" si="121"/>
        <v/>
      </c>
      <c r="D347" s="78" t="str">
        <f t="shared" si="108"/>
        <v/>
      </c>
      <c r="E347" s="78" t="str">
        <f t="shared" si="109"/>
        <v/>
      </c>
      <c r="F347" s="78" t="str">
        <f t="shared" si="114"/>
        <v/>
      </c>
      <c r="G347" s="74" t="str">
        <f t="shared" si="115"/>
        <v/>
      </c>
      <c r="N347" s="150" t="str">
        <f t="shared" si="122"/>
        <v/>
      </c>
      <c r="O347" s="128" t="str">
        <f t="shared" si="127"/>
        <v/>
      </c>
      <c r="P347" s="132" t="str">
        <f t="shared" si="123"/>
        <v/>
      </c>
      <c r="Q347" s="151" t="str">
        <f t="shared" si="110"/>
        <v/>
      </c>
      <c r="R347" s="151" t="str">
        <f t="shared" si="111"/>
        <v/>
      </c>
      <c r="S347" s="151" t="str">
        <f t="shared" si="116"/>
        <v/>
      </c>
      <c r="T347" s="132" t="str">
        <f t="shared" si="117"/>
        <v/>
      </c>
      <c r="AD347" s="150" t="str">
        <f t="shared" si="124"/>
        <v/>
      </c>
      <c r="AE347" s="128" t="str">
        <f t="shared" si="128"/>
        <v/>
      </c>
      <c r="AF347" s="132" t="str">
        <f t="shared" si="125"/>
        <v/>
      </c>
      <c r="AG347" s="151" t="str">
        <f t="shared" si="112"/>
        <v/>
      </c>
      <c r="AH347" s="151" t="str">
        <f t="shared" si="113"/>
        <v/>
      </c>
      <c r="AI347" s="151" t="str">
        <f t="shared" si="118"/>
        <v/>
      </c>
      <c r="AJ347" s="132" t="str">
        <f t="shared" si="119"/>
        <v/>
      </c>
    </row>
    <row r="348" spans="1:36" x14ac:dyDescent="0.35">
      <c r="A348" s="76" t="str">
        <f t="shared" si="120"/>
        <v/>
      </c>
      <c r="B348" s="77" t="str">
        <f t="shared" si="126"/>
        <v/>
      </c>
      <c r="C348" s="74" t="str">
        <f t="shared" si="121"/>
        <v/>
      </c>
      <c r="D348" s="78" t="str">
        <f t="shared" si="108"/>
        <v/>
      </c>
      <c r="E348" s="78" t="str">
        <f t="shared" si="109"/>
        <v/>
      </c>
      <c r="F348" s="78" t="str">
        <f t="shared" si="114"/>
        <v/>
      </c>
      <c r="G348" s="74" t="str">
        <f t="shared" si="115"/>
        <v/>
      </c>
      <c r="N348" s="150" t="str">
        <f t="shared" si="122"/>
        <v/>
      </c>
      <c r="O348" s="128" t="str">
        <f t="shared" si="127"/>
        <v/>
      </c>
      <c r="P348" s="132" t="str">
        <f t="shared" si="123"/>
        <v/>
      </c>
      <c r="Q348" s="151" t="str">
        <f t="shared" si="110"/>
        <v/>
      </c>
      <c r="R348" s="151" t="str">
        <f t="shared" si="111"/>
        <v/>
      </c>
      <c r="S348" s="151" t="str">
        <f t="shared" si="116"/>
        <v/>
      </c>
      <c r="T348" s="132" t="str">
        <f t="shared" si="117"/>
        <v/>
      </c>
      <c r="AD348" s="150" t="str">
        <f t="shared" si="124"/>
        <v/>
      </c>
      <c r="AE348" s="128" t="str">
        <f t="shared" si="128"/>
        <v/>
      </c>
      <c r="AF348" s="132" t="str">
        <f t="shared" si="125"/>
        <v/>
      </c>
      <c r="AG348" s="151" t="str">
        <f t="shared" si="112"/>
        <v/>
      </c>
      <c r="AH348" s="151" t="str">
        <f t="shared" si="113"/>
        <v/>
      </c>
      <c r="AI348" s="151" t="str">
        <f t="shared" si="118"/>
        <v/>
      </c>
      <c r="AJ348" s="132" t="str">
        <f t="shared" si="119"/>
        <v/>
      </c>
    </row>
    <row r="349" spans="1:36" x14ac:dyDescent="0.35">
      <c r="A349" s="76" t="str">
        <f t="shared" si="120"/>
        <v/>
      </c>
      <c r="B349" s="77" t="str">
        <f t="shared" si="126"/>
        <v/>
      </c>
      <c r="C349" s="74" t="str">
        <f t="shared" si="121"/>
        <v/>
      </c>
      <c r="D349" s="78" t="str">
        <f t="shared" si="108"/>
        <v/>
      </c>
      <c r="E349" s="78" t="str">
        <f t="shared" si="109"/>
        <v/>
      </c>
      <c r="F349" s="78" t="str">
        <f t="shared" si="114"/>
        <v/>
      </c>
      <c r="G349" s="74" t="str">
        <f t="shared" si="115"/>
        <v/>
      </c>
      <c r="N349" s="150" t="str">
        <f t="shared" si="122"/>
        <v/>
      </c>
      <c r="O349" s="128" t="str">
        <f t="shared" si="127"/>
        <v/>
      </c>
      <c r="P349" s="132" t="str">
        <f t="shared" si="123"/>
        <v/>
      </c>
      <c r="Q349" s="151" t="str">
        <f t="shared" si="110"/>
        <v/>
      </c>
      <c r="R349" s="151" t="str">
        <f t="shared" si="111"/>
        <v/>
      </c>
      <c r="S349" s="151" t="str">
        <f t="shared" si="116"/>
        <v/>
      </c>
      <c r="T349" s="132" t="str">
        <f t="shared" si="117"/>
        <v/>
      </c>
      <c r="AD349" s="150" t="str">
        <f t="shared" si="124"/>
        <v/>
      </c>
      <c r="AE349" s="128" t="str">
        <f t="shared" si="128"/>
        <v/>
      </c>
      <c r="AF349" s="132" t="str">
        <f t="shared" si="125"/>
        <v/>
      </c>
      <c r="AG349" s="151" t="str">
        <f t="shared" si="112"/>
        <v/>
      </c>
      <c r="AH349" s="151" t="str">
        <f t="shared" si="113"/>
        <v/>
      </c>
      <c r="AI349" s="151" t="str">
        <f t="shared" si="118"/>
        <v/>
      </c>
      <c r="AJ349" s="132" t="str">
        <f t="shared" si="119"/>
        <v/>
      </c>
    </row>
    <row r="350" spans="1:36" x14ac:dyDescent="0.35">
      <c r="A350" s="76" t="str">
        <f t="shared" si="120"/>
        <v/>
      </c>
      <c r="B350" s="77" t="str">
        <f t="shared" si="126"/>
        <v/>
      </c>
      <c r="C350" s="74" t="str">
        <f t="shared" si="121"/>
        <v/>
      </c>
      <c r="D350" s="78" t="str">
        <f t="shared" si="108"/>
        <v/>
      </c>
      <c r="E350" s="78" t="str">
        <f t="shared" si="109"/>
        <v/>
      </c>
      <c r="F350" s="78" t="str">
        <f t="shared" si="114"/>
        <v/>
      </c>
      <c r="G350" s="74" t="str">
        <f t="shared" si="115"/>
        <v/>
      </c>
      <c r="N350" s="150" t="str">
        <f t="shared" si="122"/>
        <v/>
      </c>
      <c r="O350" s="128" t="str">
        <f t="shared" si="127"/>
        <v/>
      </c>
      <c r="P350" s="132" t="str">
        <f t="shared" si="123"/>
        <v/>
      </c>
      <c r="Q350" s="151" t="str">
        <f t="shared" si="110"/>
        <v/>
      </c>
      <c r="R350" s="151" t="str">
        <f t="shared" si="111"/>
        <v/>
      </c>
      <c r="S350" s="151" t="str">
        <f t="shared" si="116"/>
        <v/>
      </c>
      <c r="T350" s="132" t="str">
        <f t="shared" si="117"/>
        <v/>
      </c>
      <c r="AD350" s="150" t="str">
        <f t="shared" si="124"/>
        <v/>
      </c>
      <c r="AE350" s="128" t="str">
        <f t="shared" si="128"/>
        <v/>
      </c>
      <c r="AF350" s="132" t="str">
        <f t="shared" si="125"/>
        <v/>
      </c>
      <c r="AG350" s="151" t="str">
        <f t="shared" si="112"/>
        <v/>
      </c>
      <c r="AH350" s="151" t="str">
        <f t="shared" si="113"/>
        <v/>
      </c>
      <c r="AI350" s="151" t="str">
        <f t="shared" si="118"/>
        <v/>
      </c>
      <c r="AJ350" s="132" t="str">
        <f t="shared" si="119"/>
        <v/>
      </c>
    </row>
    <row r="351" spans="1:36" x14ac:dyDescent="0.35">
      <c r="A351" s="76" t="str">
        <f t="shared" si="120"/>
        <v/>
      </c>
      <c r="B351" s="77" t="str">
        <f t="shared" si="126"/>
        <v/>
      </c>
      <c r="C351" s="74" t="str">
        <f t="shared" si="121"/>
        <v/>
      </c>
      <c r="D351" s="78" t="str">
        <f t="shared" si="108"/>
        <v/>
      </c>
      <c r="E351" s="78" t="str">
        <f t="shared" si="109"/>
        <v/>
      </c>
      <c r="F351" s="78" t="str">
        <f t="shared" si="114"/>
        <v/>
      </c>
      <c r="G351" s="74" t="str">
        <f t="shared" si="115"/>
        <v/>
      </c>
      <c r="N351" s="150" t="str">
        <f t="shared" si="122"/>
        <v/>
      </c>
      <c r="O351" s="128" t="str">
        <f t="shared" si="127"/>
        <v/>
      </c>
      <c r="P351" s="132" t="str">
        <f t="shared" si="123"/>
        <v/>
      </c>
      <c r="Q351" s="151" t="str">
        <f t="shared" si="110"/>
        <v/>
      </c>
      <c r="R351" s="151" t="str">
        <f t="shared" si="111"/>
        <v/>
      </c>
      <c r="S351" s="151" t="str">
        <f t="shared" si="116"/>
        <v/>
      </c>
      <c r="T351" s="132" t="str">
        <f t="shared" si="117"/>
        <v/>
      </c>
      <c r="AD351" s="150" t="str">
        <f t="shared" si="124"/>
        <v/>
      </c>
      <c r="AE351" s="128" t="str">
        <f t="shared" si="128"/>
        <v/>
      </c>
      <c r="AF351" s="132" t="str">
        <f t="shared" si="125"/>
        <v/>
      </c>
      <c r="AG351" s="151" t="str">
        <f t="shared" si="112"/>
        <v/>
      </c>
      <c r="AH351" s="151" t="str">
        <f t="shared" si="113"/>
        <v/>
      </c>
      <c r="AI351" s="151" t="str">
        <f t="shared" si="118"/>
        <v/>
      </c>
      <c r="AJ351" s="132" t="str">
        <f t="shared" si="119"/>
        <v/>
      </c>
    </row>
    <row r="352" spans="1:36" x14ac:dyDescent="0.35">
      <c r="A352" s="76" t="str">
        <f t="shared" si="120"/>
        <v/>
      </c>
      <c r="B352" s="77" t="str">
        <f t="shared" si="126"/>
        <v/>
      </c>
      <c r="C352" s="74" t="str">
        <f t="shared" si="121"/>
        <v/>
      </c>
      <c r="D352" s="78" t="str">
        <f t="shared" si="108"/>
        <v/>
      </c>
      <c r="E352" s="78" t="str">
        <f t="shared" si="109"/>
        <v/>
      </c>
      <c r="F352" s="78" t="str">
        <f t="shared" si="114"/>
        <v/>
      </c>
      <c r="G352" s="74" t="str">
        <f t="shared" si="115"/>
        <v/>
      </c>
      <c r="N352" s="150" t="str">
        <f t="shared" si="122"/>
        <v/>
      </c>
      <c r="O352" s="128" t="str">
        <f t="shared" si="127"/>
        <v/>
      </c>
      <c r="P352" s="132" t="str">
        <f t="shared" si="123"/>
        <v/>
      </c>
      <c r="Q352" s="151" t="str">
        <f t="shared" si="110"/>
        <v/>
      </c>
      <c r="R352" s="151" t="str">
        <f t="shared" si="111"/>
        <v/>
      </c>
      <c r="S352" s="151" t="str">
        <f t="shared" si="116"/>
        <v/>
      </c>
      <c r="T352" s="132" t="str">
        <f t="shared" si="117"/>
        <v/>
      </c>
      <c r="AD352" s="150" t="str">
        <f t="shared" si="124"/>
        <v/>
      </c>
      <c r="AE352" s="128" t="str">
        <f t="shared" si="128"/>
        <v/>
      </c>
      <c r="AF352" s="132" t="str">
        <f t="shared" si="125"/>
        <v/>
      </c>
      <c r="AG352" s="151" t="str">
        <f t="shared" si="112"/>
        <v/>
      </c>
      <c r="AH352" s="151" t="str">
        <f t="shared" si="113"/>
        <v/>
      </c>
      <c r="AI352" s="151" t="str">
        <f t="shared" si="118"/>
        <v/>
      </c>
      <c r="AJ352" s="132" t="str">
        <f t="shared" si="119"/>
        <v/>
      </c>
    </row>
    <row r="353" spans="1:36" x14ac:dyDescent="0.35">
      <c r="A353" s="76" t="str">
        <f t="shared" si="120"/>
        <v/>
      </c>
      <c r="B353" s="77" t="str">
        <f t="shared" si="126"/>
        <v/>
      </c>
      <c r="C353" s="74" t="str">
        <f t="shared" si="121"/>
        <v/>
      </c>
      <c r="D353" s="78" t="str">
        <f t="shared" si="108"/>
        <v/>
      </c>
      <c r="E353" s="78" t="str">
        <f t="shared" si="109"/>
        <v/>
      </c>
      <c r="F353" s="78" t="str">
        <f t="shared" si="114"/>
        <v/>
      </c>
      <c r="G353" s="74" t="str">
        <f t="shared" si="115"/>
        <v/>
      </c>
      <c r="N353" s="150" t="str">
        <f t="shared" si="122"/>
        <v/>
      </c>
      <c r="O353" s="128" t="str">
        <f t="shared" si="127"/>
        <v/>
      </c>
      <c r="P353" s="132" t="str">
        <f t="shared" si="123"/>
        <v/>
      </c>
      <c r="Q353" s="151" t="str">
        <f t="shared" si="110"/>
        <v/>
      </c>
      <c r="R353" s="151" t="str">
        <f t="shared" si="111"/>
        <v/>
      </c>
      <c r="S353" s="151" t="str">
        <f t="shared" si="116"/>
        <v/>
      </c>
      <c r="T353" s="132" t="str">
        <f t="shared" si="117"/>
        <v/>
      </c>
      <c r="AD353" s="150" t="str">
        <f t="shared" si="124"/>
        <v/>
      </c>
      <c r="AE353" s="128" t="str">
        <f t="shared" si="128"/>
        <v/>
      </c>
      <c r="AF353" s="132" t="str">
        <f t="shared" si="125"/>
        <v/>
      </c>
      <c r="AG353" s="151" t="str">
        <f t="shared" si="112"/>
        <v/>
      </c>
      <c r="AH353" s="151" t="str">
        <f t="shared" si="113"/>
        <v/>
      </c>
      <c r="AI353" s="151" t="str">
        <f t="shared" si="118"/>
        <v/>
      </c>
      <c r="AJ353" s="132" t="str">
        <f t="shared" si="119"/>
        <v/>
      </c>
    </row>
    <row r="354" spans="1:36" x14ac:dyDescent="0.35">
      <c r="A354" s="76" t="str">
        <f t="shared" si="120"/>
        <v/>
      </c>
      <c r="B354" s="77" t="str">
        <f t="shared" si="126"/>
        <v/>
      </c>
      <c r="C354" s="74" t="str">
        <f t="shared" si="121"/>
        <v/>
      </c>
      <c r="D354" s="78" t="str">
        <f t="shared" si="108"/>
        <v/>
      </c>
      <c r="E354" s="78" t="str">
        <f t="shared" si="109"/>
        <v/>
      </c>
      <c r="F354" s="78" t="str">
        <f t="shared" si="114"/>
        <v/>
      </c>
      <c r="G354" s="74" t="str">
        <f t="shared" si="115"/>
        <v/>
      </c>
      <c r="N354" s="150" t="str">
        <f t="shared" si="122"/>
        <v/>
      </c>
      <c r="O354" s="128" t="str">
        <f t="shared" si="127"/>
        <v/>
      </c>
      <c r="P354" s="132" t="str">
        <f t="shared" si="123"/>
        <v/>
      </c>
      <c r="Q354" s="151" t="str">
        <f t="shared" si="110"/>
        <v/>
      </c>
      <c r="R354" s="151" t="str">
        <f t="shared" si="111"/>
        <v/>
      </c>
      <c r="S354" s="151" t="str">
        <f t="shared" si="116"/>
        <v/>
      </c>
      <c r="T354" s="132" t="str">
        <f t="shared" si="117"/>
        <v/>
      </c>
      <c r="AD354" s="150" t="str">
        <f t="shared" si="124"/>
        <v/>
      </c>
      <c r="AE354" s="128" t="str">
        <f t="shared" si="128"/>
        <v/>
      </c>
      <c r="AF354" s="132" t="str">
        <f t="shared" si="125"/>
        <v/>
      </c>
      <c r="AG354" s="151" t="str">
        <f t="shared" si="112"/>
        <v/>
      </c>
      <c r="AH354" s="151" t="str">
        <f t="shared" si="113"/>
        <v/>
      </c>
      <c r="AI354" s="151" t="str">
        <f t="shared" si="118"/>
        <v/>
      </c>
      <c r="AJ354" s="132" t="str">
        <f t="shared" si="119"/>
        <v/>
      </c>
    </row>
    <row r="355" spans="1:36" x14ac:dyDescent="0.35">
      <c r="A355" s="76" t="str">
        <f t="shared" si="120"/>
        <v/>
      </c>
      <c r="B355" s="77" t="str">
        <f t="shared" si="126"/>
        <v/>
      </c>
      <c r="C355" s="74" t="str">
        <f t="shared" si="121"/>
        <v/>
      </c>
      <c r="D355" s="78" t="str">
        <f t="shared" si="108"/>
        <v/>
      </c>
      <c r="E355" s="78" t="str">
        <f t="shared" si="109"/>
        <v/>
      </c>
      <c r="F355" s="78" t="str">
        <f t="shared" si="114"/>
        <v/>
      </c>
      <c r="G355" s="74" t="str">
        <f t="shared" si="115"/>
        <v/>
      </c>
      <c r="N355" s="150" t="str">
        <f t="shared" si="122"/>
        <v/>
      </c>
      <c r="O355" s="128" t="str">
        <f t="shared" si="127"/>
        <v/>
      </c>
      <c r="P355" s="132" t="str">
        <f t="shared" si="123"/>
        <v/>
      </c>
      <c r="Q355" s="151" t="str">
        <f t="shared" si="110"/>
        <v/>
      </c>
      <c r="R355" s="151" t="str">
        <f t="shared" si="111"/>
        <v/>
      </c>
      <c r="S355" s="151" t="str">
        <f t="shared" si="116"/>
        <v/>
      </c>
      <c r="T355" s="132" t="str">
        <f t="shared" si="117"/>
        <v/>
      </c>
      <c r="AD355" s="150" t="str">
        <f t="shared" si="124"/>
        <v/>
      </c>
      <c r="AE355" s="128" t="str">
        <f t="shared" si="128"/>
        <v/>
      </c>
      <c r="AF355" s="132" t="str">
        <f t="shared" si="125"/>
        <v/>
      </c>
      <c r="AG355" s="151" t="str">
        <f t="shared" si="112"/>
        <v/>
      </c>
      <c r="AH355" s="151" t="str">
        <f t="shared" si="113"/>
        <v/>
      </c>
      <c r="AI355" s="151" t="str">
        <f t="shared" si="118"/>
        <v/>
      </c>
      <c r="AJ355" s="132" t="str">
        <f t="shared" si="119"/>
        <v/>
      </c>
    </row>
    <row r="356" spans="1:36" x14ac:dyDescent="0.35">
      <c r="A356" s="76" t="str">
        <f t="shared" si="120"/>
        <v/>
      </c>
      <c r="B356" s="77" t="str">
        <f t="shared" si="126"/>
        <v/>
      </c>
      <c r="C356" s="74" t="str">
        <f t="shared" si="121"/>
        <v/>
      </c>
      <c r="D356" s="78" t="str">
        <f t="shared" si="108"/>
        <v/>
      </c>
      <c r="E356" s="78" t="str">
        <f t="shared" si="109"/>
        <v/>
      </c>
      <c r="F356" s="78" t="str">
        <f t="shared" si="114"/>
        <v/>
      </c>
      <c r="G356" s="74" t="str">
        <f t="shared" si="115"/>
        <v/>
      </c>
      <c r="N356" s="150" t="str">
        <f t="shared" si="122"/>
        <v/>
      </c>
      <c r="O356" s="128" t="str">
        <f t="shared" si="127"/>
        <v/>
      </c>
      <c r="P356" s="132" t="str">
        <f t="shared" si="123"/>
        <v/>
      </c>
      <c r="Q356" s="151" t="str">
        <f t="shared" si="110"/>
        <v/>
      </c>
      <c r="R356" s="151" t="str">
        <f t="shared" si="111"/>
        <v/>
      </c>
      <c r="S356" s="151" t="str">
        <f t="shared" si="116"/>
        <v/>
      </c>
      <c r="T356" s="132" t="str">
        <f t="shared" si="117"/>
        <v/>
      </c>
      <c r="AD356" s="150" t="str">
        <f t="shared" si="124"/>
        <v/>
      </c>
      <c r="AE356" s="128" t="str">
        <f t="shared" si="128"/>
        <v/>
      </c>
      <c r="AF356" s="132" t="str">
        <f t="shared" si="125"/>
        <v/>
      </c>
      <c r="AG356" s="151" t="str">
        <f t="shared" si="112"/>
        <v/>
      </c>
      <c r="AH356" s="151" t="str">
        <f t="shared" si="113"/>
        <v/>
      </c>
      <c r="AI356" s="151" t="str">
        <f t="shared" si="118"/>
        <v/>
      </c>
      <c r="AJ356" s="132" t="str">
        <f t="shared" si="119"/>
        <v/>
      </c>
    </row>
    <row r="357" spans="1:36" x14ac:dyDescent="0.35">
      <c r="A357" s="76" t="str">
        <f t="shared" si="120"/>
        <v/>
      </c>
      <c r="B357" s="77" t="str">
        <f t="shared" si="126"/>
        <v/>
      </c>
      <c r="C357" s="74" t="str">
        <f t="shared" si="121"/>
        <v/>
      </c>
      <c r="D357" s="78" t="str">
        <f t="shared" si="108"/>
        <v/>
      </c>
      <c r="E357" s="78" t="str">
        <f t="shared" si="109"/>
        <v/>
      </c>
      <c r="F357" s="78" t="str">
        <f t="shared" si="114"/>
        <v/>
      </c>
      <c r="G357" s="74" t="str">
        <f t="shared" si="115"/>
        <v/>
      </c>
      <c r="N357" s="150" t="str">
        <f t="shared" si="122"/>
        <v/>
      </c>
      <c r="O357" s="128" t="str">
        <f t="shared" si="127"/>
        <v/>
      </c>
      <c r="P357" s="132" t="str">
        <f t="shared" si="123"/>
        <v/>
      </c>
      <c r="Q357" s="151" t="str">
        <f t="shared" si="110"/>
        <v/>
      </c>
      <c r="R357" s="151" t="str">
        <f t="shared" si="111"/>
        <v/>
      </c>
      <c r="S357" s="151" t="str">
        <f t="shared" si="116"/>
        <v/>
      </c>
      <c r="T357" s="132" t="str">
        <f t="shared" si="117"/>
        <v/>
      </c>
      <c r="AD357" s="150" t="str">
        <f t="shared" si="124"/>
        <v/>
      </c>
      <c r="AE357" s="128" t="str">
        <f t="shared" si="128"/>
        <v/>
      </c>
      <c r="AF357" s="132" t="str">
        <f t="shared" si="125"/>
        <v/>
      </c>
      <c r="AG357" s="151" t="str">
        <f t="shared" si="112"/>
        <v/>
      </c>
      <c r="AH357" s="151" t="str">
        <f t="shared" si="113"/>
        <v/>
      </c>
      <c r="AI357" s="151" t="str">
        <f t="shared" si="118"/>
        <v/>
      </c>
      <c r="AJ357" s="132" t="str">
        <f t="shared" si="119"/>
        <v/>
      </c>
    </row>
    <row r="358" spans="1:36" x14ac:dyDescent="0.35">
      <c r="A358" s="76" t="str">
        <f t="shared" si="120"/>
        <v/>
      </c>
      <c r="B358" s="77" t="str">
        <f t="shared" si="126"/>
        <v/>
      </c>
      <c r="C358" s="74" t="str">
        <f t="shared" si="121"/>
        <v/>
      </c>
      <c r="D358" s="78" t="str">
        <f t="shared" si="108"/>
        <v/>
      </c>
      <c r="E358" s="78" t="str">
        <f t="shared" si="109"/>
        <v/>
      </c>
      <c r="F358" s="78" t="str">
        <f t="shared" si="114"/>
        <v/>
      </c>
      <c r="G358" s="74" t="str">
        <f t="shared" si="115"/>
        <v/>
      </c>
      <c r="N358" s="150" t="str">
        <f t="shared" si="122"/>
        <v/>
      </c>
      <c r="O358" s="128" t="str">
        <f t="shared" si="127"/>
        <v/>
      </c>
      <c r="P358" s="132" t="str">
        <f t="shared" si="123"/>
        <v/>
      </c>
      <c r="Q358" s="151" t="str">
        <f t="shared" si="110"/>
        <v/>
      </c>
      <c r="R358" s="151" t="str">
        <f t="shared" si="111"/>
        <v/>
      </c>
      <c r="S358" s="151" t="str">
        <f t="shared" si="116"/>
        <v/>
      </c>
      <c r="T358" s="132" t="str">
        <f t="shared" si="117"/>
        <v/>
      </c>
      <c r="AD358" s="150" t="str">
        <f t="shared" si="124"/>
        <v/>
      </c>
      <c r="AE358" s="128" t="str">
        <f t="shared" si="128"/>
        <v/>
      </c>
      <c r="AF358" s="132" t="str">
        <f t="shared" si="125"/>
        <v/>
      </c>
      <c r="AG358" s="151" t="str">
        <f t="shared" si="112"/>
        <v/>
      </c>
      <c r="AH358" s="151" t="str">
        <f t="shared" si="113"/>
        <v/>
      </c>
      <c r="AI358" s="151" t="str">
        <f t="shared" si="118"/>
        <v/>
      </c>
      <c r="AJ358" s="132" t="str">
        <f t="shared" si="119"/>
        <v/>
      </c>
    </row>
    <row r="359" spans="1:36" x14ac:dyDescent="0.35">
      <c r="A359" s="76" t="str">
        <f t="shared" si="120"/>
        <v/>
      </c>
      <c r="B359" s="77" t="str">
        <f t="shared" si="126"/>
        <v/>
      </c>
      <c r="C359" s="74" t="str">
        <f t="shared" si="121"/>
        <v/>
      </c>
      <c r="D359" s="78" t="str">
        <f t="shared" si="108"/>
        <v/>
      </c>
      <c r="E359" s="78" t="str">
        <f t="shared" si="109"/>
        <v/>
      </c>
      <c r="F359" s="78" t="str">
        <f t="shared" si="114"/>
        <v/>
      </c>
      <c r="G359" s="74" t="str">
        <f t="shared" si="115"/>
        <v/>
      </c>
      <c r="N359" s="150" t="str">
        <f t="shared" si="122"/>
        <v/>
      </c>
      <c r="O359" s="128" t="str">
        <f t="shared" si="127"/>
        <v/>
      </c>
      <c r="P359" s="132" t="str">
        <f t="shared" si="123"/>
        <v/>
      </c>
      <c r="Q359" s="151" t="str">
        <f t="shared" si="110"/>
        <v/>
      </c>
      <c r="R359" s="151" t="str">
        <f t="shared" si="111"/>
        <v/>
      </c>
      <c r="S359" s="151" t="str">
        <f t="shared" si="116"/>
        <v/>
      </c>
      <c r="T359" s="132" t="str">
        <f t="shared" si="117"/>
        <v/>
      </c>
      <c r="AD359" s="150" t="str">
        <f t="shared" si="124"/>
        <v/>
      </c>
      <c r="AE359" s="128" t="str">
        <f t="shared" si="128"/>
        <v/>
      </c>
      <c r="AF359" s="132" t="str">
        <f t="shared" si="125"/>
        <v/>
      </c>
      <c r="AG359" s="151" t="str">
        <f t="shared" si="112"/>
        <v/>
      </c>
      <c r="AH359" s="151" t="str">
        <f t="shared" si="113"/>
        <v/>
      </c>
      <c r="AI359" s="151" t="str">
        <f t="shared" si="118"/>
        <v/>
      </c>
      <c r="AJ359" s="132" t="str">
        <f t="shared" si="119"/>
        <v/>
      </c>
    </row>
    <row r="360" spans="1:36" x14ac:dyDescent="0.35">
      <c r="A360" s="76" t="str">
        <f t="shared" si="120"/>
        <v/>
      </c>
      <c r="B360" s="77" t="str">
        <f t="shared" si="126"/>
        <v/>
      </c>
      <c r="C360" s="74" t="str">
        <f t="shared" si="121"/>
        <v/>
      </c>
      <c r="D360" s="78" t="str">
        <f t="shared" si="108"/>
        <v/>
      </c>
      <c r="E360" s="78" t="str">
        <f t="shared" si="109"/>
        <v/>
      </c>
      <c r="F360" s="78" t="str">
        <f t="shared" si="114"/>
        <v/>
      </c>
      <c r="G360" s="74" t="str">
        <f t="shared" si="115"/>
        <v/>
      </c>
      <c r="N360" s="150" t="str">
        <f t="shared" si="122"/>
        <v/>
      </c>
      <c r="O360" s="128" t="str">
        <f t="shared" si="127"/>
        <v/>
      </c>
      <c r="P360" s="132" t="str">
        <f t="shared" si="123"/>
        <v/>
      </c>
      <c r="Q360" s="151" t="str">
        <f t="shared" si="110"/>
        <v/>
      </c>
      <c r="R360" s="151" t="str">
        <f t="shared" si="111"/>
        <v/>
      </c>
      <c r="S360" s="151" t="str">
        <f t="shared" si="116"/>
        <v/>
      </c>
      <c r="T360" s="132" t="str">
        <f t="shared" si="117"/>
        <v/>
      </c>
      <c r="AD360" s="150" t="str">
        <f t="shared" si="124"/>
        <v/>
      </c>
      <c r="AE360" s="128" t="str">
        <f t="shared" si="128"/>
        <v/>
      </c>
      <c r="AF360" s="132" t="str">
        <f t="shared" si="125"/>
        <v/>
      </c>
      <c r="AG360" s="151" t="str">
        <f t="shared" si="112"/>
        <v/>
      </c>
      <c r="AH360" s="151" t="str">
        <f t="shared" si="113"/>
        <v/>
      </c>
      <c r="AI360" s="151" t="str">
        <f t="shared" si="118"/>
        <v/>
      </c>
      <c r="AJ360" s="132" t="str">
        <f t="shared" si="119"/>
        <v/>
      </c>
    </row>
    <row r="361" spans="1:36" x14ac:dyDescent="0.35">
      <c r="A361" s="76" t="str">
        <f t="shared" si="120"/>
        <v/>
      </c>
      <c r="B361" s="77" t="str">
        <f t="shared" si="126"/>
        <v/>
      </c>
      <c r="C361" s="74" t="str">
        <f t="shared" si="121"/>
        <v/>
      </c>
      <c r="D361" s="78" t="str">
        <f t="shared" si="108"/>
        <v/>
      </c>
      <c r="E361" s="78" t="str">
        <f t="shared" si="109"/>
        <v/>
      </c>
      <c r="F361" s="78" t="str">
        <f t="shared" si="114"/>
        <v/>
      </c>
      <c r="G361" s="74" t="str">
        <f t="shared" si="115"/>
        <v/>
      </c>
      <c r="N361" s="150" t="str">
        <f t="shared" si="122"/>
        <v/>
      </c>
      <c r="O361" s="128" t="str">
        <f t="shared" si="127"/>
        <v/>
      </c>
      <c r="P361" s="132" t="str">
        <f t="shared" si="123"/>
        <v/>
      </c>
      <c r="Q361" s="151" t="str">
        <f t="shared" si="110"/>
        <v/>
      </c>
      <c r="R361" s="151" t="str">
        <f t="shared" si="111"/>
        <v/>
      </c>
      <c r="S361" s="151" t="str">
        <f t="shared" si="116"/>
        <v/>
      </c>
      <c r="T361" s="132" t="str">
        <f t="shared" si="117"/>
        <v/>
      </c>
      <c r="AD361" s="150" t="str">
        <f t="shared" si="124"/>
        <v/>
      </c>
      <c r="AE361" s="128" t="str">
        <f t="shared" si="128"/>
        <v/>
      </c>
      <c r="AF361" s="132" t="str">
        <f t="shared" si="125"/>
        <v/>
      </c>
      <c r="AG361" s="151" t="str">
        <f t="shared" si="112"/>
        <v/>
      </c>
      <c r="AH361" s="151" t="str">
        <f t="shared" si="113"/>
        <v/>
      </c>
      <c r="AI361" s="151" t="str">
        <f t="shared" si="118"/>
        <v/>
      </c>
      <c r="AJ361" s="132" t="str">
        <f t="shared" si="119"/>
        <v/>
      </c>
    </row>
    <row r="362" spans="1:36" x14ac:dyDescent="0.35">
      <c r="A362" s="76" t="str">
        <f t="shared" si="120"/>
        <v/>
      </c>
      <c r="B362" s="77" t="str">
        <f t="shared" si="126"/>
        <v/>
      </c>
      <c r="C362" s="74" t="str">
        <f t="shared" si="121"/>
        <v/>
      </c>
      <c r="D362" s="78" t="str">
        <f t="shared" si="108"/>
        <v/>
      </c>
      <c r="E362" s="78" t="str">
        <f t="shared" si="109"/>
        <v/>
      </c>
      <c r="F362" s="78" t="str">
        <f t="shared" si="114"/>
        <v/>
      </c>
      <c r="G362" s="74" t="str">
        <f t="shared" si="115"/>
        <v/>
      </c>
      <c r="N362" s="150" t="str">
        <f t="shared" si="122"/>
        <v/>
      </c>
      <c r="O362" s="128" t="str">
        <f t="shared" si="127"/>
        <v/>
      </c>
      <c r="P362" s="132" t="str">
        <f t="shared" si="123"/>
        <v/>
      </c>
      <c r="Q362" s="151" t="str">
        <f t="shared" si="110"/>
        <v/>
      </c>
      <c r="R362" s="151" t="str">
        <f t="shared" si="111"/>
        <v/>
      </c>
      <c r="S362" s="151" t="str">
        <f t="shared" si="116"/>
        <v/>
      </c>
      <c r="T362" s="132" t="str">
        <f t="shared" si="117"/>
        <v/>
      </c>
      <c r="AD362" s="150" t="str">
        <f t="shared" si="124"/>
        <v/>
      </c>
      <c r="AE362" s="128" t="str">
        <f t="shared" si="128"/>
        <v/>
      </c>
      <c r="AF362" s="132" t="str">
        <f t="shared" si="125"/>
        <v/>
      </c>
      <c r="AG362" s="151" t="str">
        <f t="shared" si="112"/>
        <v/>
      </c>
      <c r="AH362" s="151" t="str">
        <f t="shared" si="113"/>
        <v/>
      </c>
      <c r="AI362" s="151" t="str">
        <f t="shared" si="118"/>
        <v/>
      </c>
      <c r="AJ362" s="132" t="str">
        <f t="shared" si="119"/>
        <v/>
      </c>
    </row>
    <row r="363" spans="1:36" x14ac:dyDescent="0.35">
      <c r="A363" s="76" t="str">
        <f t="shared" si="120"/>
        <v/>
      </c>
      <c r="B363" s="77" t="str">
        <f t="shared" si="126"/>
        <v/>
      </c>
      <c r="C363" s="74" t="str">
        <f t="shared" si="121"/>
        <v/>
      </c>
      <c r="D363" s="78" t="str">
        <f t="shared" si="108"/>
        <v/>
      </c>
      <c r="E363" s="78" t="str">
        <f t="shared" si="109"/>
        <v/>
      </c>
      <c r="F363" s="78" t="str">
        <f t="shared" si="114"/>
        <v/>
      </c>
      <c r="G363" s="74" t="str">
        <f t="shared" si="115"/>
        <v/>
      </c>
      <c r="N363" s="150" t="str">
        <f t="shared" si="122"/>
        <v/>
      </c>
      <c r="O363" s="128" t="str">
        <f t="shared" si="127"/>
        <v/>
      </c>
      <c r="P363" s="132" t="str">
        <f t="shared" si="123"/>
        <v/>
      </c>
      <c r="Q363" s="151" t="str">
        <f t="shared" si="110"/>
        <v/>
      </c>
      <c r="R363" s="151" t="str">
        <f t="shared" si="111"/>
        <v/>
      </c>
      <c r="S363" s="151" t="str">
        <f t="shared" si="116"/>
        <v/>
      </c>
      <c r="T363" s="132" t="str">
        <f t="shared" si="117"/>
        <v/>
      </c>
      <c r="AD363" s="150" t="str">
        <f t="shared" si="124"/>
        <v/>
      </c>
      <c r="AE363" s="128" t="str">
        <f t="shared" si="128"/>
        <v/>
      </c>
      <c r="AF363" s="132" t="str">
        <f t="shared" si="125"/>
        <v/>
      </c>
      <c r="AG363" s="151" t="str">
        <f t="shared" si="112"/>
        <v/>
      </c>
      <c r="AH363" s="151" t="str">
        <f t="shared" si="113"/>
        <v/>
      </c>
      <c r="AI363" s="151" t="str">
        <f t="shared" si="118"/>
        <v/>
      </c>
      <c r="AJ363" s="132" t="str">
        <f t="shared" si="119"/>
        <v/>
      </c>
    </row>
    <row r="364" spans="1:36" x14ac:dyDescent="0.35">
      <c r="A364" s="76" t="str">
        <f t="shared" si="120"/>
        <v/>
      </c>
      <c r="B364" s="77" t="str">
        <f t="shared" si="126"/>
        <v/>
      </c>
      <c r="C364" s="74" t="str">
        <f t="shared" si="121"/>
        <v/>
      </c>
      <c r="D364" s="78" t="str">
        <f t="shared" si="108"/>
        <v/>
      </c>
      <c r="E364" s="78" t="str">
        <f t="shared" si="109"/>
        <v/>
      </c>
      <c r="F364" s="78" t="str">
        <f t="shared" si="114"/>
        <v/>
      </c>
      <c r="G364" s="74" t="str">
        <f t="shared" si="115"/>
        <v/>
      </c>
      <c r="N364" s="150" t="str">
        <f t="shared" si="122"/>
        <v/>
      </c>
      <c r="O364" s="128" t="str">
        <f t="shared" si="127"/>
        <v/>
      </c>
      <c r="P364" s="132" t="str">
        <f t="shared" si="123"/>
        <v/>
      </c>
      <c r="Q364" s="151" t="str">
        <f t="shared" si="110"/>
        <v/>
      </c>
      <c r="R364" s="151" t="str">
        <f t="shared" si="111"/>
        <v/>
      </c>
      <c r="S364" s="151" t="str">
        <f t="shared" si="116"/>
        <v/>
      </c>
      <c r="T364" s="132" t="str">
        <f t="shared" si="117"/>
        <v/>
      </c>
      <c r="AD364" s="150" t="str">
        <f t="shared" si="124"/>
        <v/>
      </c>
      <c r="AE364" s="128" t="str">
        <f t="shared" si="128"/>
        <v/>
      </c>
      <c r="AF364" s="132" t="str">
        <f t="shared" si="125"/>
        <v/>
      </c>
      <c r="AG364" s="151" t="str">
        <f t="shared" si="112"/>
        <v/>
      </c>
      <c r="AH364" s="151" t="str">
        <f t="shared" si="113"/>
        <v/>
      </c>
      <c r="AI364" s="151" t="str">
        <f t="shared" si="118"/>
        <v/>
      </c>
      <c r="AJ364" s="132" t="str">
        <f t="shared" si="119"/>
        <v/>
      </c>
    </row>
    <row r="365" spans="1:36" x14ac:dyDescent="0.35">
      <c r="A365" s="76" t="str">
        <f t="shared" si="120"/>
        <v/>
      </c>
      <c r="B365" s="77" t="str">
        <f t="shared" si="126"/>
        <v/>
      </c>
      <c r="C365" s="74" t="str">
        <f t="shared" si="121"/>
        <v/>
      </c>
      <c r="D365" s="78" t="str">
        <f t="shared" si="108"/>
        <v/>
      </c>
      <c r="E365" s="78" t="str">
        <f t="shared" si="109"/>
        <v/>
      </c>
      <c r="F365" s="78" t="str">
        <f t="shared" si="114"/>
        <v/>
      </c>
      <c r="G365" s="74" t="str">
        <f t="shared" si="115"/>
        <v/>
      </c>
      <c r="N365" s="150" t="str">
        <f t="shared" si="122"/>
        <v/>
      </c>
      <c r="O365" s="128" t="str">
        <f t="shared" si="127"/>
        <v/>
      </c>
      <c r="P365" s="132" t="str">
        <f t="shared" si="123"/>
        <v/>
      </c>
      <c r="Q365" s="151" t="str">
        <f t="shared" si="110"/>
        <v/>
      </c>
      <c r="R365" s="151" t="str">
        <f t="shared" si="111"/>
        <v/>
      </c>
      <c r="S365" s="151" t="str">
        <f t="shared" si="116"/>
        <v/>
      </c>
      <c r="T365" s="132" t="str">
        <f t="shared" si="117"/>
        <v/>
      </c>
      <c r="AD365" s="150" t="str">
        <f t="shared" si="124"/>
        <v/>
      </c>
      <c r="AE365" s="128" t="str">
        <f t="shared" si="128"/>
        <v/>
      </c>
      <c r="AF365" s="132" t="str">
        <f t="shared" si="125"/>
        <v/>
      </c>
      <c r="AG365" s="151" t="str">
        <f t="shared" si="112"/>
        <v/>
      </c>
      <c r="AH365" s="151" t="str">
        <f t="shared" si="113"/>
        <v/>
      </c>
      <c r="AI365" s="151" t="str">
        <f t="shared" si="118"/>
        <v/>
      </c>
      <c r="AJ365" s="132" t="str">
        <f t="shared" si="119"/>
        <v/>
      </c>
    </row>
    <row r="366" spans="1:36" x14ac:dyDescent="0.35">
      <c r="A366" s="76" t="str">
        <f t="shared" si="120"/>
        <v/>
      </c>
      <c r="B366" s="77" t="str">
        <f t="shared" si="126"/>
        <v/>
      </c>
      <c r="C366" s="74" t="str">
        <f t="shared" si="121"/>
        <v/>
      </c>
      <c r="D366" s="78" t="str">
        <f t="shared" si="108"/>
        <v/>
      </c>
      <c r="E366" s="78" t="str">
        <f t="shared" si="109"/>
        <v/>
      </c>
      <c r="F366" s="78" t="str">
        <f t="shared" si="114"/>
        <v/>
      </c>
      <c r="G366" s="74" t="str">
        <f t="shared" si="115"/>
        <v/>
      </c>
      <c r="N366" s="150" t="str">
        <f t="shared" si="122"/>
        <v/>
      </c>
      <c r="O366" s="128" t="str">
        <f t="shared" si="127"/>
        <v/>
      </c>
      <c r="P366" s="132" t="str">
        <f t="shared" si="123"/>
        <v/>
      </c>
      <c r="Q366" s="151" t="str">
        <f t="shared" si="110"/>
        <v/>
      </c>
      <c r="R366" s="151" t="str">
        <f t="shared" si="111"/>
        <v/>
      </c>
      <c r="S366" s="151" t="str">
        <f t="shared" si="116"/>
        <v/>
      </c>
      <c r="T366" s="132" t="str">
        <f t="shared" si="117"/>
        <v/>
      </c>
      <c r="AD366" s="150" t="str">
        <f t="shared" si="124"/>
        <v/>
      </c>
      <c r="AE366" s="128" t="str">
        <f t="shared" si="128"/>
        <v/>
      </c>
      <c r="AF366" s="132" t="str">
        <f t="shared" si="125"/>
        <v/>
      </c>
      <c r="AG366" s="151" t="str">
        <f t="shared" si="112"/>
        <v/>
      </c>
      <c r="AH366" s="151" t="str">
        <f t="shared" si="113"/>
        <v/>
      </c>
      <c r="AI366" s="151" t="str">
        <f t="shared" si="118"/>
        <v/>
      </c>
      <c r="AJ366" s="132" t="str">
        <f t="shared" si="119"/>
        <v/>
      </c>
    </row>
    <row r="367" spans="1:36" x14ac:dyDescent="0.35">
      <c r="A367" s="76" t="str">
        <f t="shared" si="120"/>
        <v/>
      </c>
      <c r="B367" s="77" t="str">
        <f t="shared" si="126"/>
        <v/>
      </c>
      <c r="C367" s="74" t="str">
        <f t="shared" si="121"/>
        <v/>
      </c>
      <c r="D367" s="78" t="str">
        <f t="shared" si="108"/>
        <v/>
      </c>
      <c r="E367" s="78" t="str">
        <f t="shared" si="109"/>
        <v/>
      </c>
      <c r="F367" s="78" t="str">
        <f t="shared" si="114"/>
        <v/>
      </c>
      <c r="G367" s="74" t="str">
        <f t="shared" si="115"/>
        <v/>
      </c>
      <c r="N367" s="150" t="str">
        <f t="shared" si="122"/>
        <v/>
      </c>
      <c r="O367" s="128" t="str">
        <f t="shared" si="127"/>
        <v/>
      </c>
      <c r="P367" s="132" t="str">
        <f t="shared" si="123"/>
        <v/>
      </c>
      <c r="Q367" s="151" t="str">
        <f t="shared" si="110"/>
        <v/>
      </c>
      <c r="R367" s="151" t="str">
        <f t="shared" si="111"/>
        <v/>
      </c>
      <c r="S367" s="151" t="str">
        <f t="shared" si="116"/>
        <v/>
      </c>
      <c r="T367" s="132" t="str">
        <f t="shared" si="117"/>
        <v/>
      </c>
      <c r="AD367" s="150" t="str">
        <f t="shared" si="124"/>
        <v/>
      </c>
      <c r="AE367" s="128" t="str">
        <f t="shared" si="128"/>
        <v/>
      </c>
      <c r="AF367" s="132" t="str">
        <f t="shared" si="125"/>
        <v/>
      </c>
      <c r="AG367" s="151" t="str">
        <f t="shared" si="112"/>
        <v/>
      </c>
      <c r="AH367" s="151" t="str">
        <f t="shared" si="113"/>
        <v/>
      </c>
      <c r="AI367" s="151" t="str">
        <f t="shared" si="118"/>
        <v/>
      </c>
      <c r="AJ367" s="132" t="str">
        <f t="shared" si="119"/>
        <v/>
      </c>
    </row>
    <row r="368" spans="1:36" x14ac:dyDescent="0.35">
      <c r="A368" s="76" t="str">
        <f t="shared" si="120"/>
        <v/>
      </c>
      <c r="B368" s="77" t="str">
        <f t="shared" si="126"/>
        <v/>
      </c>
      <c r="C368" s="74" t="str">
        <f t="shared" si="121"/>
        <v/>
      </c>
      <c r="D368" s="78" t="str">
        <f t="shared" si="108"/>
        <v/>
      </c>
      <c r="E368" s="78" t="str">
        <f t="shared" si="109"/>
        <v/>
      </c>
      <c r="F368" s="78" t="str">
        <f t="shared" si="114"/>
        <v/>
      </c>
      <c r="G368" s="74" t="str">
        <f t="shared" si="115"/>
        <v/>
      </c>
      <c r="N368" s="150" t="str">
        <f t="shared" si="122"/>
        <v/>
      </c>
      <c r="O368" s="128" t="str">
        <f t="shared" si="127"/>
        <v/>
      </c>
      <c r="P368" s="132" t="str">
        <f t="shared" si="123"/>
        <v/>
      </c>
      <c r="Q368" s="151" t="str">
        <f t="shared" si="110"/>
        <v/>
      </c>
      <c r="R368" s="151" t="str">
        <f t="shared" si="111"/>
        <v/>
      </c>
      <c r="S368" s="151" t="str">
        <f t="shared" si="116"/>
        <v/>
      </c>
      <c r="T368" s="132" t="str">
        <f t="shared" si="117"/>
        <v/>
      </c>
      <c r="AD368" s="150" t="str">
        <f t="shared" si="124"/>
        <v/>
      </c>
      <c r="AE368" s="128" t="str">
        <f t="shared" si="128"/>
        <v/>
      </c>
      <c r="AF368" s="132" t="str">
        <f t="shared" si="125"/>
        <v/>
      </c>
      <c r="AG368" s="151" t="str">
        <f t="shared" si="112"/>
        <v/>
      </c>
      <c r="AH368" s="151" t="str">
        <f t="shared" si="113"/>
        <v/>
      </c>
      <c r="AI368" s="151" t="str">
        <f t="shared" si="118"/>
        <v/>
      </c>
      <c r="AJ368" s="132" t="str">
        <f t="shared" si="119"/>
        <v/>
      </c>
    </row>
    <row r="369" spans="1:36" x14ac:dyDescent="0.35">
      <c r="A369" s="76" t="str">
        <f t="shared" si="120"/>
        <v/>
      </c>
      <c r="B369" s="77" t="str">
        <f t="shared" si="126"/>
        <v/>
      </c>
      <c r="C369" s="74" t="str">
        <f t="shared" si="121"/>
        <v/>
      </c>
      <c r="D369" s="78" t="str">
        <f t="shared" si="108"/>
        <v/>
      </c>
      <c r="E369" s="78" t="str">
        <f t="shared" si="109"/>
        <v/>
      </c>
      <c r="F369" s="78" t="str">
        <f t="shared" si="114"/>
        <v/>
      </c>
      <c r="G369" s="74" t="str">
        <f t="shared" si="115"/>
        <v/>
      </c>
      <c r="N369" s="150" t="str">
        <f t="shared" si="122"/>
        <v/>
      </c>
      <c r="O369" s="128" t="str">
        <f t="shared" si="127"/>
        <v/>
      </c>
      <c r="P369" s="132" t="str">
        <f t="shared" si="123"/>
        <v/>
      </c>
      <c r="Q369" s="151" t="str">
        <f t="shared" si="110"/>
        <v/>
      </c>
      <c r="R369" s="151" t="str">
        <f t="shared" si="111"/>
        <v/>
      </c>
      <c r="S369" s="151" t="str">
        <f t="shared" si="116"/>
        <v/>
      </c>
      <c r="T369" s="132" t="str">
        <f t="shared" si="117"/>
        <v/>
      </c>
      <c r="AD369" s="150" t="str">
        <f t="shared" si="124"/>
        <v/>
      </c>
      <c r="AE369" s="128" t="str">
        <f t="shared" si="128"/>
        <v/>
      </c>
      <c r="AF369" s="132" t="str">
        <f t="shared" si="125"/>
        <v/>
      </c>
      <c r="AG369" s="151" t="str">
        <f t="shared" si="112"/>
        <v/>
      </c>
      <c r="AH369" s="151" t="str">
        <f t="shared" si="113"/>
        <v/>
      </c>
      <c r="AI369" s="151" t="str">
        <f t="shared" si="118"/>
        <v/>
      </c>
      <c r="AJ369" s="132" t="str">
        <f t="shared" si="119"/>
        <v/>
      </c>
    </row>
    <row r="370" spans="1:36" x14ac:dyDescent="0.35">
      <c r="A370" s="76" t="str">
        <f t="shared" si="120"/>
        <v/>
      </c>
      <c r="B370" s="77" t="str">
        <f t="shared" si="126"/>
        <v/>
      </c>
      <c r="C370" s="74" t="str">
        <f t="shared" si="121"/>
        <v/>
      </c>
      <c r="D370" s="78" t="str">
        <f t="shared" si="108"/>
        <v/>
      </c>
      <c r="E370" s="78" t="str">
        <f t="shared" si="109"/>
        <v/>
      </c>
      <c r="F370" s="78" t="str">
        <f t="shared" si="114"/>
        <v/>
      </c>
      <c r="G370" s="74" t="str">
        <f t="shared" si="115"/>
        <v/>
      </c>
      <c r="N370" s="150" t="str">
        <f t="shared" si="122"/>
        <v/>
      </c>
      <c r="O370" s="128" t="str">
        <f t="shared" si="127"/>
        <v/>
      </c>
      <c r="P370" s="132" t="str">
        <f t="shared" si="123"/>
        <v/>
      </c>
      <c r="Q370" s="151" t="str">
        <f t="shared" si="110"/>
        <v/>
      </c>
      <c r="R370" s="151" t="str">
        <f t="shared" si="111"/>
        <v/>
      </c>
      <c r="S370" s="151" t="str">
        <f t="shared" si="116"/>
        <v/>
      </c>
      <c r="T370" s="132" t="str">
        <f t="shared" si="117"/>
        <v/>
      </c>
      <c r="AD370" s="150" t="str">
        <f t="shared" si="124"/>
        <v/>
      </c>
      <c r="AE370" s="128" t="str">
        <f t="shared" si="128"/>
        <v/>
      </c>
      <c r="AF370" s="132" t="str">
        <f t="shared" si="125"/>
        <v/>
      </c>
      <c r="AG370" s="151" t="str">
        <f t="shared" si="112"/>
        <v/>
      </c>
      <c r="AH370" s="151" t="str">
        <f t="shared" si="113"/>
        <v/>
      </c>
      <c r="AI370" s="151" t="str">
        <f t="shared" si="118"/>
        <v/>
      </c>
      <c r="AJ370" s="132" t="str">
        <f t="shared" si="119"/>
        <v/>
      </c>
    </row>
    <row r="371" spans="1:36" x14ac:dyDescent="0.35">
      <c r="A371" s="76" t="str">
        <f t="shared" si="120"/>
        <v/>
      </c>
      <c r="B371" s="77" t="str">
        <f t="shared" si="126"/>
        <v/>
      </c>
      <c r="C371" s="74" t="str">
        <f t="shared" si="121"/>
        <v/>
      </c>
      <c r="D371" s="78" t="str">
        <f t="shared" si="108"/>
        <v/>
      </c>
      <c r="E371" s="78" t="str">
        <f t="shared" si="109"/>
        <v/>
      </c>
      <c r="F371" s="78" t="str">
        <f t="shared" si="114"/>
        <v/>
      </c>
      <c r="G371" s="74" t="str">
        <f t="shared" si="115"/>
        <v/>
      </c>
      <c r="N371" s="150" t="str">
        <f t="shared" si="122"/>
        <v/>
      </c>
      <c r="O371" s="128" t="str">
        <f t="shared" si="127"/>
        <v/>
      </c>
      <c r="P371" s="132" t="str">
        <f t="shared" si="123"/>
        <v/>
      </c>
      <c r="Q371" s="151" t="str">
        <f t="shared" si="110"/>
        <v/>
      </c>
      <c r="R371" s="151" t="str">
        <f t="shared" si="111"/>
        <v/>
      </c>
      <c r="S371" s="151" t="str">
        <f t="shared" si="116"/>
        <v/>
      </c>
      <c r="T371" s="132" t="str">
        <f t="shared" si="117"/>
        <v/>
      </c>
      <c r="AD371" s="150" t="str">
        <f t="shared" si="124"/>
        <v/>
      </c>
      <c r="AE371" s="128" t="str">
        <f t="shared" si="128"/>
        <v/>
      </c>
      <c r="AF371" s="132" t="str">
        <f t="shared" si="125"/>
        <v/>
      </c>
      <c r="AG371" s="151" t="str">
        <f t="shared" si="112"/>
        <v/>
      </c>
      <c r="AH371" s="151" t="str">
        <f t="shared" si="113"/>
        <v/>
      </c>
      <c r="AI371" s="151" t="str">
        <f t="shared" si="118"/>
        <v/>
      </c>
      <c r="AJ371" s="132" t="str">
        <f t="shared" si="119"/>
        <v/>
      </c>
    </row>
    <row r="372" spans="1:36" x14ac:dyDescent="0.35">
      <c r="A372" s="76" t="str">
        <f t="shared" si="120"/>
        <v/>
      </c>
      <c r="B372" s="77" t="str">
        <f t="shared" si="126"/>
        <v/>
      </c>
      <c r="C372" s="74" t="str">
        <f t="shared" si="121"/>
        <v/>
      </c>
      <c r="D372" s="78" t="str">
        <f t="shared" si="108"/>
        <v/>
      </c>
      <c r="E372" s="78" t="str">
        <f t="shared" si="109"/>
        <v/>
      </c>
      <c r="F372" s="78" t="str">
        <f t="shared" si="114"/>
        <v/>
      </c>
      <c r="G372" s="74" t="str">
        <f t="shared" si="115"/>
        <v/>
      </c>
      <c r="N372" s="150" t="str">
        <f t="shared" si="122"/>
        <v/>
      </c>
      <c r="O372" s="128" t="str">
        <f t="shared" si="127"/>
        <v/>
      </c>
      <c r="P372" s="132" t="str">
        <f t="shared" si="123"/>
        <v/>
      </c>
      <c r="Q372" s="151" t="str">
        <f t="shared" si="110"/>
        <v/>
      </c>
      <c r="R372" s="151" t="str">
        <f t="shared" si="111"/>
        <v/>
      </c>
      <c r="S372" s="151" t="str">
        <f t="shared" si="116"/>
        <v/>
      </c>
      <c r="T372" s="132" t="str">
        <f t="shared" si="117"/>
        <v/>
      </c>
      <c r="AD372" s="150" t="str">
        <f t="shared" si="124"/>
        <v/>
      </c>
      <c r="AE372" s="128" t="str">
        <f t="shared" si="128"/>
        <v/>
      </c>
      <c r="AF372" s="132" t="str">
        <f t="shared" si="125"/>
        <v/>
      </c>
      <c r="AG372" s="151" t="str">
        <f t="shared" si="112"/>
        <v/>
      </c>
      <c r="AH372" s="151" t="str">
        <f t="shared" si="113"/>
        <v/>
      </c>
      <c r="AI372" s="151" t="str">
        <f t="shared" si="118"/>
        <v/>
      </c>
      <c r="AJ372" s="132" t="str">
        <f t="shared" si="119"/>
        <v/>
      </c>
    </row>
    <row r="373" spans="1:36" x14ac:dyDescent="0.35">
      <c r="A373" s="76" t="str">
        <f t="shared" si="120"/>
        <v/>
      </c>
      <c r="B373" s="77" t="str">
        <f t="shared" si="126"/>
        <v/>
      </c>
      <c r="C373" s="74" t="str">
        <f t="shared" si="121"/>
        <v/>
      </c>
      <c r="D373" s="78" t="str">
        <f t="shared" si="108"/>
        <v/>
      </c>
      <c r="E373" s="78" t="str">
        <f t="shared" si="109"/>
        <v/>
      </c>
      <c r="F373" s="78" t="str">
        <f t="shared" si="114"/>
        <v/>
      </c>
      <c r="G373" s="74" t="str">
        <f t="shared" si="115"/>
        <v/>
      </c>
      <c r="N373" s="150" t="str">
        <f t="shared" si="122"/>
        <v/>
      </c>
      <c r="O373" s="128" t="str">
        <f t="shared" si="127"/>
        <v/>
      </c>
      <c r="P373" s="132" t="str">
        <f t="shared" si="123"/>
        <v/>
      </c>
      <c r="Q373" s="151" t="str">
        <f t="shared" si="110"/>
        <v/>
      </c>
      <c r="R373" s="151" t="str">
        <f t="shared" si="111"/>
        <v/>
      </c>
      <c r="S373" s="151" t="str">
        <f t="shared" si="116"/>
        <v/>
      </c>
      <c r="T373" s="132" t="str">
        <f t="shared" si="117"/>
        <v/>
      </c>
      <c r="AD373" s="150" t="str">
        <f t="shared" si="124"/>
        <v/>
      </c>
      <c r="AE373" s="128" t="str">
        <f t="shared" si="128"/>
        <v/>
      </c>
      <c r="AF373" s="132" t="str">
        <f t="shared" si="125"/>
        <v/>
      </c>
      <c r="AG373" s="151" t="str">
        <f t="shared" si="112"/>
        <v/>
      </c>
      <c r="AH373" s="151" t="str">
        <f t="shared" si="113"/>
        <v/>
      </c>
      <c r="AI373" s="151" t="str">
        <f t="shared" si="118"/>
        <v/>
      </c>
      <c r="AJ373" s="132" t="str">
        <f t="shared" si="119"/>
        <v/>
      </c>
    </row>
    <row r="374" spans="1:36" x14ac:dyDescent="0.35">
      <c r="A374" s="76" t="str">
        <f t="shared" si="120"/>
        <v/>
      </c>
      <c r="B374" s="77" t="str">
        <f t="shared" si="126"/>
        <v/>
      </c>
      <c r="C374" s="74" t="str">
        <f t="shared" si="121"/>
        <v/>
      </c>
      <c r="D374" s="78" t="str">
        <f t="shared" si="108"/>
        <v/>
      </c>
      <c r="E374" s="78" t="str">
        <f t="shared" si="109"/>
        <v/>
      </c>
      <c r="F374" s="78" t="str">
        <f t="shared" si="114"/>
        <v/>
      </c>
      <c r="G374" s="74" t="str">
        <f t="shared" si="115"/>
        <v/>
      </c>
      <c r="N374" s="150" t="str">
        <f t="shared" si="122"/>
        <v/>
      </c>
      <c r="O374" s="128" t="str">
        <f t="shared" si="127"/>
        <v/>
      </c>
      <c r="P374" s="132" t="str">
        <f t="shared" si="123"/>
        <v/>
      </c>
      <c r="Q374" s="151" t="str">
        <f t="shared" si="110"/>
        <v/>
      </c>
      <c r="R374" s="151" t="str">
        <f t="shared" si="111"/>
        <v/>
      </c>
      <c r="S374" s="151" t="str">
        <f t="shared" si="116"/>
        <v/>
      </c>
      <c r="T374" s="132" t="str">
        <f t="shared" si="117"/>
        <v/>
      </c>
      <c r="AD374" s="150" t="str">
        <f t="shared" si="124"/>
        <v/>
      </c>
      <c r="AE374" s="128" t="str">
        <f t="shared" si="128"/>
        <v/>
      </c>
      <c r="AF374" s="132" t="str">
        <f t="shared" si="125"/>
        <v/>
      </c>
      <c r="AG374" s="151" t="str">
        <f t="shared" si="112"/>
        <v/>
      </c>
      <c r="AH374" s="151" t="str">
        <f t="shared" si="113"/>
        <v/>
      </c>
      <c r="AI374" s="151" t="str">
        <f t="shared" si="118"/>
        <v/>
      </c>
      <c r="AJ374" s="132" t="str">
        <f t="shared" si="119"/>
        <v/>
      </c>
    </row>
    <row r="375" spans="1:36" x14ac:dyDescent="0.35">
      <c r="A375" s="76" t="str">
        <f t="shared" si="120"/>
        <v/>
      </c>
      <c r="B375" s="77" t="str">
        <f t="shared" si="126"/>
        <v/>
      </c>
      <c r="C375" s="74" t="str">
        <f t="shared" si="121"/>
        <v/>
      </c>
      <c r="D375" s="78" t="str">
        <f t="shared" si="108"/>
        <v/>
      </c>
      <c r="E375" s="78" t="str">
        <f t="shared" si="109"/>
        <v/>
      </c>
      <c r="F375" s="78" t="str">
        <f t="shared" si="114"/>
        <v/>
      </c>
      <c r="G375" s="74" t="str">
        <f t="shared" si="115"/>
        <v/>
      </c>
      <c r="N375" s="150" t="str">
        <f t="shared" si="122"/>
        <v/>
      </c>
      <c r="O375" s="128" t="str">
        <f t="shared" si="127"/>
        <v/>
      </c>
      <c r="P375" s="132" t="str">
        <f t="shared" si="123"/>
        <v/>
      </c>
      <c r="Q375" s="151" t="str">
        <f t="shared" si="110"/>
        <v/>
      </c>
      <c r="R375" s="151" t="str">
        <f t="shared" si="111"/>
        <v/>
      </c>
      <c r="S375" s="151" t="str">
        <f t="shared" si="116"/>
        <v/>
      </c>
      <c r="T375" s="132" t="str">
        <f t="shared" si="117"/>
        <v/>
      </c>
      <c r="AD375" s="150" t="str">
        <f t="shared" si="124"/>
        <v/>
      </c>
      <c r="AE375" s="128" t="str">
        <f t="shared" si="128"/>
        <v/>
      </c>
      <c r="AF375" s="132" t="str">
        <f t="shared" si="125"/>
        <v/>
      </c>
      <c r="AG375" s="151" t="str">
        <f t="shared" si="112"/>
        <v/>
      </c>
      <c r="AH375" s="151" t="str">
        <f t="shared" si="113"/>
        <v/>
      </c>
      <c r="AI375" s="151" t="str">
        <f t="shared" si="118"/>
        <v/>
      </c>
      <c r="AJ375" s="132" t="str">
        <f t="shared" si="119"/>
        <v/>
      </c>
    </row>
    <row r="376" spans="1:36" x14ac:dyDescent="0.35">
      <c r="A376" s="76" t="str">
        <f t="shared" si="120"/>
        <v/>
      </c>
      <c r="B376" s="77" t="str">
        <f t="shared" si="126"/>
        <v/>
      </c>
      <c r="C376" s="74" t="str">
        <f t="shared" si="121"/>
        <v/>
      </c>
      <c r="D376" s="78" t="str">
        <f t="shared" si="108"/>
        <v/>
      </c>
      <c r="E376" s="78" t="str">
        <f t="shared" si="109"/>
        <v/>
      </c>
      <c r="F376" s="78" t="str">
        <f t="shared" si="114"/>
        <v/>
      </c>
      <c r="G376" s="74" t="str">
        <f t="shared" si="115"/>
        <v/>
      </c>
      <c r="N376" s="150" t="str">
        <f t="shared" si="122"/>
        <v/>
      </c>
      <c r="O376" s="128" t="str">
        <f t="shared" si="127"/>
        <v/>
      </c>
      <c r="P376" s="132" t="str">
        <f t="shared" si="123"/>
        <v/>
      </c>
      <c r="Q376" s="151" t="str">
        <f t="shared" si="110"/>
        <v/>
      </c>
      <c r="R376" s="151" t="str">
        <f t="shared" si="111"/>
        <v/>
      </c>
      <c r="S376" s="151" t="str">
        <f t="shared" si="116"/>
        <v/>
      </c>
      <c r="T376" s="132" t="str">
        <f t="shared" si="117"/>
        <v/>
      </c>
      <c r="AD376" s="150" t="str">
        <f t="shared" si="124"/>
        <v/>
      </c>
      <c r="AE376" s="128" t="str">
        <f t="shared" si="128"/>
        <v/>
      </c>
      <c r="AF376" s="132" t="str">
        <f t="shared" si="125"/>
        <v/>
      </c>
      <c r="AG376" s="151" t="str">
        <f t="shared" si="112"/>
        <v/>
      </c>
      <c r="AH376" s="151" t="str">
        <f t="shared" si="113"/>
        <v/>
      </c>
      <c r="AI376" s="151" t="str">
        <f t="shared" si="118"/>
        <v/>
      </c>
      <c r="AJ376" s="132" t="str">
        <f t="shared" si="119"/>
        <v/>
      </c>
    </row>
    <row r="377" spans="1:36" x14ac:dyDescent="0.35">
      <c r="A377" s="76" t="str">
        <f t="shared" si="120"/>
        <v/>
      </c>
      <c r="B377" s="77" t="str">
        <f t="shared" si="126"/>
        <v/>
      </c>
      <c r="C377" s="74" t="str">
        <f t="shared" si="121"/>
        <v/>
      </c>
      <c r="D377" s="78" t="str">
        <f t="shared" si="108"/>
        <v/>
      </c>
      <c r="E377" s="78" t="str">
        <f t="shared" si="109"/>
        <v/>
      </c>
      <c r="F377" s="78" t="str">
        <f t="shared" si="114"/>
        <v/>
      </c>
      <c r="G377" s="74" t="str">
        <f t="shared" si="115"/>
        <v/>
      </c>
      <c r="N377" s="150" t="str">
        <f t="shared" si="122"/>
        <v/>
      </c>
      <c r="O377" s="128" t="str">
        <f t="shared" si="127"/>
        <v/>
      </c>
      <c r="P377" s="132" t="str">
        <f t="shared" si="123"/>
        <v/>
      </c>
      <c r="Q377" s="151" t="str">
        <f t="shared" si="110"/>
        <v/>
      </c>
      <c r="R377" s="151" t="str">
        <f t="shared" si="111"/>
        <v/>
      </c>
      <c r="S377" s="151" t="str">
        <f t="shared" si="116"/>
        <v/>
      </c>
      <c r="T377" s="132" t="str">
        <f t="shared" si="117"/>
        <v/>
      </c>
      <c r="AD377" s="150" t="str">
        <f t="shared" si="124"/>
        <v/>
      </c>
      <c r="AE377" s="128" t="str">
        <f t="shared" si="128"/>
        <v/>
      </c>
      <c r="AF377" s="132" t="str">
        <f t="shared" si="125"/>
        <v/>
      </c>
      <c r="AG377" s="151" t="str">
        <f t="shared" si="112"/>
        <v/>
      </c>
      <c r="AH377" s="151" t="str">
        <f t="shared" si="113"/>
        <v/>
      </c>
      <c r="AI377" s="151" t="str">
        <f t="shared" si="118"/>
        <v/>
      </c>
      <c r="AJ377" s="132" t="str">
        <f t="shared" si="119"/>
        <v/>
      </c>
    </row>
    <row r="378" spans="1:36" x14ac:dyDescent="0.35">
      <c r="A378" s="76" t="str">
        <f t="shared" si="120"/>
        <v/>
      </c>
      <c r="B378" s="77" t="str">
        <f t="shared" si="126"/>
        <v/>
      </c>
      <c r="C378" s="74" t="str">
        <f t="shared" si="121"/>
        <v/>
      </c>
      <c r="D378" s="78" t="str">
        <f t="shared" si="108"/>
        <v/>
      </c>
      <c r="E378" s="78" t="str">
        <f t="shared" si="109"/>
        <v/>
      </c>
      <c r="F378" s="78" t="str">
        <f t="shared" si="114"/>
        <v/>
      </c>
      <c r="G378" s="74" t="str">
        <f t="shared" si="115"/>
        <v/>
      </c>
      <c r="N378" s="150" t="str">
        <f t="shared" si="122"/>
        <v/>
      </c>
      <c r="O378" s="128" t="str">
        <f t="shared" si="127"/>
        <v/>
      </c>
      <c r="P378" s="132" t="str">
        <f t="shared" si="123"/>
        <v/>
      </c>
      <c r="Q378" s="151" t="str">
        <f t="shared" si="110"/>
        <v/>
      </c>
      <c r="R378" s="151" t="str">
        <f t="shared" si="111"/>
        <v/>
      </c>
      <c r="S378" s="151" t="str">
        <f t="shared" si="116"/>
        <v/>
      </c>
      <c r="T378" s="132" t="str">
        <f t="shared" si="117"/>
        <v/>
      </c>
      <c r="AD378" s="150" t="str">
        <f t="shared" si="124"/>
        <v/>
      </c>
      <c r="AE378" s="128" t="str">
        <f t="shared" si="128"/>
        <v/>
      </c>
      <c r="AF378" s="132" t="str">
        <f t="shared" si="125"/>
        <v/>
      </c>
      <c r="AG378" s="151" t="str">
        <f t="shared" si="112"/>
        <v/>
      </c>
      <c r="AH378" s="151" t="str">
        <f t="shared" si="113"/>
        <v/>
      </c>
      <c r="AI378" s="151" t="str">
        <f t="shared" si="118"/>
        <v/>
      </c>
      <c r="AJ378" s="132" t="str">
        <f t="shared" si="119"/>
        <v/>
      </c>
    </row>
    <row r="379" spans="1:36" x14ac:dyDescent="0.35">
      <c r="A379" s="76" t="str">
        <f t="shared" si="120"/>
        <v/>
      </c>
      <c r="B379" s="77" t="str">
        <f t="shared" si="126"/>
        <v/>
      </c>
      <c r="C379" s="74" t="str">
        <f t="shared" si="121"/>
        <v/>
      </c>
      <c r="D379" s="78" t="str">
        <f t="shared" si="108"/>
        <v/>
      </c>
      <c r="E379" s="78" t="str">
        <f t="shared" si="109"/>
        <v/>
      </c>
      <c r="F379" s="78" t="str">
        <f t="shared" si="114"/>
        <v/>
      </c>
      <c r="G379" s="74" t="str">
        <f t="shared" si="115"/>
        <v/>
      </c>
      <c r="N379" s="150" t="str">
        <f t="shared" si="122"/>
        <v/>
      </c>
      <c r="O379" s="128" t="str">
        <f t="shared" si="127"/>
        <v/>
      </c>
      <c r="P379" s="132" t="str">
        <f t="shared" si="123"/>
        <v/>
      </c>
      <c r="Q379" s="151" t="str">
        <f t="shared" si="110"/>
        <v/>
      </c>
      <c r="R379" s="151" t="str">
        <f t="shared" si="111"/>
        <v/>
      </c>
      <c r="S379" s="151" t="str">
        <f t="shared" si="116"/>
        <v/>
      </c>
      <c r="T379" s="132" t="str">
        <f t="shared" si="117"/>
        <v/>
      </c>
      <c r="AD379" s="150" t="str">
        <f t="shared" si="124"/>
        <v/>
      </c>
      <c r="AE379" s="128" t="str">
        <f t="shared" si="128"/>
        <v/>
      </c>
      <c r="AF379" s="132" t="str">
        <f t="shared" si="125"/>
        <v/>
      </c>
      <c r="AG379" s="151" t="str">
        <f t="shared" si="112"/>
        <v/>
      </c>
      <c r="AH379" s="151" t="str">
        <f t="shared" si="113"/>
        <v/>
      </c>
      <c r="AI379" s="151" t="str">
        <f t="shared" si="118"/>
        <v/>
      </c>
      <c r="AJ379" s="132" t="str">
        <f t="shared" si="119"/>
        <v/>
      </c>
    </row>
    <row r="380" spans="1:36" x14ac:dyDescent="0.35">
      <c r="A380" s="76" t="str">
        <f t="shared" si="120"/>
        <v/>
      </c>
      <c r="B380" s="77" t="str">
        <f t="shared" si="126"/>
        <v/>
      </c>
      <c r="C380" s="74" t="str">
        <f t="shared" si="121"/>
        <v/>
      </c>
      <c r="D380" s="78" t="str">
        <f t="shared" si="108"/>
        <v/>
      </c>
      <c r="E380" s="78" t="str">
        <f t="shared" si="109"/>
        <v/>
      </c>
      <c r="F380" s="78" t="str">
        <f t="shared" si="114"/>
        <v/>
      </c>
      <c r="G380" s="74" t="str">
        <f t="shared" si="115"/>
        <v/>
      </c>
      <c r="N380" s="150" t="str">
        <f t="shared" si="122"/>
        <v/>
      </c>
      <c r="O380" s="128" t="str">
        <f t="shared" si="127"/>
        <v/>
      </c>
      <c r="P380" s="132" t="str">
        <f t="shared" si="123"/>
        <v/>
      </c>
      <c r="Q380" s="151" t="str">
        <f t="shared" si="110"/>
        <v/>
      </c>
      <c r="R380" s="151" t="str">
        <f t="shared" si="111"/>
        <v/>
      </c>
      <c r="S380" s="151" t="str">
        <f t="shared" si="116"/>
        <v/>
      </c>
      <c r="T380" s="132" t="str">
        <f t="shared" si="117"/>
        <v/>
      </c>
      <c r="AD380" s="150" t="str">
        <f t="shared" si="124"/>
        <v/>
      </c>
      <c r="AE380" s="128" t="str">
        <f t="shared" si="128"/>
        <v/>
      </c>
      <c r="AF380" s="132" t="str">
        <f t="shared" si="125"/>
        <v/>
      </c>
      <c r="AG380" s="151" t="str">
        <f t="shared" si="112"/>
        <v/>
      </c>
      <c r="AH380" s="151" t="str">
        <f t="shared" si="113"/>
        <v/>
      </c>
      <c r="AI380" s="151" t="str">
        <f t="shared" si="118"/>
        <v/>
      </c>
      <c r="AJ380" s="132" t="str">
        <f t="shared" si="119"/>
        <v/>
      </c>
    </row>
    <row r="381" spans="1:36" x14ac:dyDescent="0.35">
      <c r="A381" s="76" t="str">
        <f t="shared" si="120"/>
        <v/>
      </c>
      <c r="B381" s="77" t="str">
        <f t="shared" si="126"/>
        <v/>
      </c>
      <c r="C381" s="74" t="str">
        <f t="shared" si="121"/>
        <v/>
      </c>
      <c r="D381" s="78" t="str">
        <f t="shared" si="108"/>
        <v/>
      </c>
      <c r="E381" s="78" t="str">
        <f t="shared" si="109"/>
        <v/>
      </c>
      <c r="F381" s="78" t="str">
        <f t="shared" si="114"/>
        <v/>
      </c>
      <c r="G381" s="74" t="str">
        <f t="shared" si="115"/>
        <v/>
      </c>
      <c r="N381" s="150" t="str">
        <f t="shared" si="122"/>
        <v/>
      </c>
      <c r="O381" s="128" t="str">
        <f t="shared" si="127"/>
        <v/>
      </c>
      <c r="P381" s="132" t="str">
        <f t="shared" si="123"/>
        <v/>
      </c>
      <c r="Q381" s="151" t="str">
        <f t="shared" si="110"/>
        <v/>
      </c>
      <c r="R381" s="151" t="str">
        <f t="shared" si="111"/>
        <v/>
      </c>
      <c r="S381" s="151" t="str">
        <f t="shared" si="116"/>
        <v/>
      </c>
      <c r="T381" s="132" t="str">
        <f t="shared" si="117"/>
        <v/>
      </c>
      <c r="AD381" s="150" t="str">
        <f t="shared" si="124"/>
        <v/>
      </c>
      <c r="AE381" s="128" t="str">
        <f t="shared" si="128"/>
        <v/>
      </c>
      <c r="AF381" s="132" t="str">
        <f t="shared" si="125"/>
        <v/>
      </c>
      <c r="AG381" s="151" t="str">
        <f t="shared" si="112"/>
        <v/>
      </c>
      <c r="AH381" s="151" t="str">
        <f t="shared" si="113"/>
        <v/>
      </c>
      <c r="AI381" s="151" t="str">
        <f t="shared" si="118"/>
        <v/>
      </c>
      <c r="AJ381" s="132" t="str">
        <f t="shared" si="119"/>
        <v/>
      </c>
    </row>
    <row r="382" spans="1:36" x14ac:dyDescent="0.35">
      <c r="A382" s="76" t="str">
        <f t="shared" si="120"/>
        <v/>
      </c>
      <c r="B382" s="77" t="str">
        <f t="shared" si="126"/>
        <v/>
      </c>
      <c r="C382" s="74" t="str">
        <f t="shared" si="121"/>
        <v/>
      </c>
      <c r="D382" s="78" t="str">
        <f t="shared" si="108"/>
        <v/>
      </c>
      <c r="E382" s="78" t="str">
        <f t="shared" si="109"/>
        <v/>
      </c>
      <c r="F382" s="78" t="str">
        <f t="shared" si="114"/>
        <v/>
      </c>
      <c r="G382" s="74" t="str">
        <f t="shared" si="115"/>
        <v/>
      </c>
      <c r="N382" s="150" t="str">
        <f t="shared" si="122"/>
        <v/>
      </c>
      <c r="O382" s="128" t="str">
        <f t="shared" si="127"/>
        <v/>
      </c>
      <c r="P382" s="132" t="str">
        <f t="shared" si="123"/>
        <v/>
      </c>
      <c r="Q382" s="151" t="str">
        <f t="shared" si="110"/>
        <v/>
      </c>
      <c r="R382" s="151" t="str">
        <f t="shared" si="111"/>
        <v/>
      </c>
      <c r="S382" s="151" t="str">
        <f t="shared" si="116"/>
        <v/>
      </c>
      <c r="T382" s="132" t="str">
        <f t="shared" si="117"/>
        <v/>
      </c>
      <c r="AD382" s="150" t="str">
        <f t="shared" si="124"/>
        <v/>
      </c>
      <c r="AE382" s="128" t="str">
        <f t="shared" si="128"/>
        <v/>
      </c>
      <c r="AF382" s="132" t="str">
        <f t="shared" si="125"/>
        <v/>
      </c>
      <c r="AG382" s="151" t="str">
        <f t="shared" si="112"/>
        <v/>
      </c>
      <c r="AH382" s="151" t="str">
        <f t="shared" si="113"/>
        <v/>
      </c>
      <c r="AI382" s="151" t="str">
        <f t="shared" si="118"/>
        <v/>
      </c>
      <c r="AJ382" s="132" t="str">
        <f t="shared" si="119"/>
        <v/>
      </c>
    </row>
    <row r="383" spans="1:36" x14ac:dyDescent="0.35">
      <c r="A383" s="76" t="str">
        <f t="shared" si="120"/>
        <v/>
      </c>
      <c r="B383" s="77" t="str">
        <f t="shared" si="126"/>
        <v/>
      </c>
      <c r="C383" s="74" t="str">
        <f t="shared" si="121"/>
        <v/>
      </c>
      <c r="D383" s="78" t="str">
        <f t="shared" si="108"/>
        <v/>
      </c>
      <c r="E383" s="78" t="str">
        <f t="shared" si="109"/>
        <v/>
      </c>
      <c r="F383" s="78" t="str">
        <f t="shared" si="114"/>
        <v/>
      </c>
      <c r="G383" s="74" t="str">
        <f t="shared" si="115"/>
        <v/>
      </c>
      <c r="N383" s="150" t="str">
        <f t="shared" si="122"/>
        <v/>
      </c>
      <c r="O383" s="128" t="str">
        <f t="shared" si="127"/>
        <v/>
      </c>
      <c r="P383" s="132" t="str">
        <f t="shared" si="123"/>
        <v/>
      </c>
      <c r="Q383" s="151" t="str">
        <f t="shared" si="110"/>
        <v/>
      </c>
      <c r="R383" s="151" t="str">
        <f t="shared" si="111"/>
        <v/>
      </c>
      <c r="S383" s="151" t="str">
        <f t="shared" si="116"/>
        <v/>
      </c>
      <c r="T383" s="132" t="str">
        <f t="shared" si="117"/>
        <v/>
      </c>
      <c r="AD383" s="150" t="str">
        <f t="shared" si="124"/>
        <v/>
      </c>
      <c r="AE383" s="128" t="str">
        <f t="shared" si="128"/>
        <v/>
      </c>
      <c r="AF383" s="132" t="str">
        <f t="shared" si="125"/>
        <v/>
      </c>
      <c r="AG383" s="151" t="str">
        <f t="shared" si="112"/>
        <v/>
      </c>
      <c r="AH383" s="151" t="str">
        <f t="shared" si="113"/>
        <v/>
      </c>
      <c r="AI383" s="151" t="str">
        <f t="shared" si="118"/>
        <v/>
      </c>
      <c r="AJ383" s="132" t="str">
        <f t="shared" si="119"/>
        <v/>
      </c>
    </row>
    <row r="384" spans="1:36" x14ac:dyDescent="0.35">
      <c r="A384" s="76" t="str">
        <f t="shared" si="120"/>
        <v/>
      </c>
      <c r="B384" s="77" t="str">
        <f t="shared" si="126"/>
        <v/>
      </c>
      <c r="C384" s="74" t="str">
        <f t="shared" si="121"/>
        <v/>
      </c>
      <c r="D384" s="78" t="str">
        <f t="shared" si="108"/>
        <v/>
      </c>
      <c r="E384" s="78" t="str">
        <f t="shared" si="109"/>
        <v/>
      </c>
      <c r="F384" s="78" t="str">
        <f t="shared" si="114"/>
        <v/>
      </c>
      <c r="G384" s="74" t="str">
        <f t="shared" si="115"/>
        <v/>
      </c>
      <c r="N384" s="150" t="str">
        <f t="shared" si="122"/>
        <v/>
      </c>
      <c r="O384" s="128" t="str">
        <f t="shared" si="127"/>
        <v/>
      </c>
      <c r="P384" s="132" t="str">
        <f t="shared" si="123"/>
        <v/>
      </c>
      <c r="Q384" s="151" t="str">
        <f t="shared" si="110"/>
        <v/>
      </c>
      <c r="R384" s="151" t="str">
        <f t="shared" si="111"/>
        <v/>
      </c>
      <c r="S384" s="151" t="str">
        <f t="shared" si="116"/>
        <v/>
      </c>
      <c r="T384" s="132" t="str">
        <f t="shared" si="117"/>
        <v/>
      </c>
      <c r="AD384" s="150" t="str">
        <f t="shared" si="124"/>
        <v/>
      </c>
      <c r="AE384" s="128" t="str">
        <f t="shared" si="128"/>
        <v/>
      </c>
      <c r="AF384" s="132" t="str">
        <f t="shared" si="125"/>
        <v/>
      </c>
      <c r="AG384" s="151" t="str">
        <f t="shared" si="112"/>
        <v/>
      </c>
      <c r="AH384" s="151" t="str">
        <f t="shared" si="113"/>
        <v/>
      </c>
      <c r="AI384" s="151" t="str">
        <f t="shared" si="118"/>
        <v/>
      </c>
      <c r="AJ384" s="132" t="str">
        <f t="shared" si="119"/>
        <v/>
      </c>
    </row>
    <row r="385" spans="1:36" x14ac:dyDescent="0.35">
      <c r="A385" s="76" t="str">
        <f t="shared" si="120"/>
        <v/>
      </c>
      <c r="B385" s="77" t="str">
        <f t="shared" si="126"/>
        <v/>
      </c>
      <c r="C385" s="74" t="str">
        <f t="shared" si="121"/>
        <v/>
      </c>
      <c r="D385" s="78" t="str">
        <f t="shared" si="108"/>
        <v/>
      </c>
      <c r="E385" s="78" t="str">
        <f t="shared" si="109"/>
        <v/>
      </c>
      <c r="F385" s="78" t="str">
        <f t="shared" si="114"/>
        <v/>
      </c>
      <c r="G385" s="74" t="str">
        <f t="shared" si="115"/>
        <v/>
      </c>
      <c r="N385" s="150" t="str">
        <f t="shared" si="122"/>
        <v/>
      </c>
      <c r="O385" s="128" t="str">
        <f t="shared" si="127"/>
        <v/>
      </c>
      <c r="P385" s="132" t="str">
        <f t="shared" si="123"/>
        <v/>
      </c>
      <c r="Q385" s="151" t="str">
        <f t="shared" si="110"/>
        <v/>
      </c>
      <c r="R385" s="151" t="str">
        <f t="shared" si="111"/>
        <v/>
      </c>
      <c r="S385" s="151" t="str">
        <f t="shared" si="116"/>
        <v/>
      </c>
      <c r="T385" s="132" t="str">
        <f t="shared" si="117"/>
        <v/>
      </c>
      <c r="AD385" s="150" t="str">
        <f t="shared" si="124"/>
        <v/>
      </c>
      <c r="AE385" s="128" t="str">
        <f t="shared" si="128"/>
        <v/>
      </c>
      <c r="AF385" s="132" t="str">
        <f t="shared" si="125"/>
        <v/>
      </c>
      <c r="AG385" s="151" t="str">
        <f t="shared" si="112"/>
        <v/>
      </c>
      <c r="AH385" s="151" t="str">
        <f t="shared" si="113"/>
        <v/>
      </c>
      <c r="AI385" s="151" t="str">
        <f t="shared" si="118"/>
        <v/>
      </c>
      <c r="AJ385" s="132" t="str">
        <f t="shared" si="119"/>
        <v/>
      </c>
    </row>
    <row r="386" spans="1:36" x14ac:dyDescent="0.35">
      <c r="A386" s="76" t="str">
        <f t="shared" si="120"/>
        <v/>
      </c>
      <c r="B386" s="77" t="str">
        <f t="shared" si="126"/>
        <v/>
      </c>
      <c r="C386" s="74" t="str">
        <f t="shared" si="121"/>
        <v/>
      </c>
      <c r="D386" s="78" t="str">
        <f t="shared" si="108"/>
        <v/>
      </c>
      <c r="E386" s="78" t="str">
        <f t="shared" si="109"/>
        <v/>
      </c>
      <c r="F386" s="78" t="str">
        <f t="shared" si="114"/>
        <v/>
      </c>
      <c r="G386" s="74" t="str">
        <f t="shared" si="115"/>
        <v/>
      </c>
      <c r="N386" s="150" t="str">
        <f t="shared" si="122"/>
        <v/>
      </c>
      <c r="O386" s="128" t="str">
        <f t="shared" si="127"/>
        <v/>
      </c>
      <c r="P386" s="132" t="str">
        <f t="shared" si="123"/>
        <v/>
      </c>
      <c r="Q386" s="151" t="str">
        <f t="shared" si="110"/>
        <v/>
      </c>
      <c r="R386" s="151" t="str">
        <f t="shared" si="111"/>
        <v/>
      </c>
      <c r="S386" s="151" t="str">
        <f t="shared" si="116"/>
        <v/>
      </c>
      <c r="T386" s="132" t="str">
        <f t="shared" si="117"/>
        <v/>
      </c>
      <c r="AD386" s="150" t="str">
        <f t="shared" si="124"/>
        <v/>
      </c>
      <c r="AE386" s="128" t="str">
        <f t="shared" si="128"/>
        <v/>
      </c>
      <c r="AF386" s="132" t="str">
        <f t="shared" si="125"/>
        <v/>
      </c>
      <c r="AG386" s="151" t="str">
        <f t="shared" si="112"/>
        <v/>
      </c>
      <c r="AH386" s="151" t="str">
        <f t="shared" si="113"/>
        <v/>
      </c>
      <c r="AI386" s="151" t="str">
        <f t="shared" si="118"/>
        <v/>
      </c>
      <c r="AJ386" s="132" t="str">
        <f t="shared" si="119"/>
        <v/>
      </c>
    </row>
    <row r="387" spans="1:36" x14ac:dyDescent="0.35">
      <c r="A387" s="76" t="str">
        <f t="shared" si="120"/>
        <v/>
      </c>
      <c r="B387" s="77" t="str">
        <f t="shared" si="126"/>
        <v/>
      </c>
      <c r="C387" s="74" t="str">
        <f t="shared" si="121"/>
        <v/>
      </c>
      <c r="D387" s="78" t="str">
        <f t="shared" si="108"/>
        <v/>
      </c>
      <c r="E387" s="78" t="str">
        <f t="shared" si="109"/>
        <v/>
      </c>
      <c r="F387" s="78" t="str">
        <f t="shared" si="114"/>
        <v/>
      </c>
      <c r="G387" s="74" t="str">
        <f t="shared" si="115"/>
        <v/>
      </c>
      <c r="N387" s="150" t="str">
        <f t="shared" si="122"/>
        <v/>
      </c>
      <c r="O387" s="128" t="str">
        <f t="shared" si="127"/>
        <v/>
      </c>
      <c r="P387" s="132" t="str">
        <f t="shared" si="123"/>
        <v/>
      </c>
      <c r="Q387" s="151" t="str">
        <f t="shared" si="110"/>
        <v/>
      </c>
      <c r="R387" s="151" t="str">
        <f t="shared" si="111"/>
        <v/>
      </c>
      <c r="S387" s="151" t="str">
        <f t="shared" si="116"/>
        <v/>
      </c>
      <c r="T387" s="132" t="str">
        <f t="shared" si="117"/>
        <v/>
      </c>
      <c r="AD387" s="150" t="str">
        <f t="shared" si="124"/>
        <v/>
      </c>
      <c r="AE387" s="128" t="str">
        <f t="shared" si="128"/>
        <v/>
      </c>
      <c r="AF387" s="132" t="str">
        <f t="shared" si="125"/>
        <v/>
      </c>
      <c r="AG387" s="151" t="str">
        <f t="shared" si="112"/>
        <v/>
      </c>
      <c r="AH387" s="151" t="str">
        <f t="shared" si="113"/>
        <v/>
      </c>
      <c r="AI387" s="151" t="str">
        <f t="shared" si="118"/>
        <v/>
      </c>
      <c r="AJ387" s="132" t="str">
        <f t="shared" si="119"/>
        <v/>
      </c>
    </row>
    <row r="388" spans="1:36" x14ac:dyDescent="0.35">
      <c r="A388" s="76" t="str">
        <f t="shared" si="120"/>
        <v/>
      </c>
      <c r="B388" s="77" t="str">
        <f t="shared" si="126"/>
        <v/>
      </c>
      <c r="C388" s="74" t="str">
        <f t="shared" si="121"/>
        <v/>
      </c>
      <c r="D388" s="78" t="str">
        <f t="shared" si="108"/>
        <v/>
      </c>
      <c r="E388" s="78" t="str">
        <f t="shared" si="109"/>
        <v/>
      </c>
      <c r="F388" s="78" t="str">
        <f t="shared" si="114"/>
        <v/>
      </c>
      <c r="G388" s="74" t="str">
        <f t="shared" si="115"/>
        <v/>
      </c>
      <c r="N388" s="150" t="str">
        <f t="shared" si="122"/>
        <v/>
      </c>
      <c r="O388" s="128" t="str">
        <f t="shared" si="127"/>
        <v/>
      </c>
      <c r="P388" s="132" t="str">
        <f t="shared" si="123"/>
        <v/>
      </c>
      <c r="Q388" s="151" t="str">
        <f t="shared" si="110"/>
        <v/>
      </c>
      <c r="R388" s="151" t="str">
        <f t="shared" si="111"/>
        <v/>
      </c>
      <c r="S388" s="151" t="str">
        <f t="shared" si="116"/>
        <v/>
      </c>
      <c r="T388" s="132" t="str">
        <f t="shared" si="117"/>
        <v/>
      </c>
      <c r="AD388" s="150" t="str">
        <f t="shared" si="124"/>
        <v/>
      </c>
      <c r="AE388" s="128" t="str">
        <f t="shared" si="128"/>
        <v/>
      </c>
      <c r="AF388" s="132" t="str">
        <f t="shared" si="125"/>
        <v/>
      </c>
      <c r="AG388" s="151" t="str">
        <f t="shared" si="112"/>
        <v/>
      </c>
      <c r="AH388" s="151" t="str">
        <f t="shared" si="113"/>
        <v/>
      </c>
      <c r="AI388" s="151" t="str">
        <f t="shared" si="118"/>
        <v/>
      </c>
      <c r="AJ388" s="132" t="str">
        <f t="shared" si="119"/>
        <v/>
      </c>
    </row>
    <row r="389" spans="1:36" x14ac:dyDescent="0.35">
      <c r="A389" s="76" t="str">
        <f t="shared" si="120"/>
        <v/>
      </c>
      <c r="B389" s="77" t="str">
        <f t="shared" si="126"/>
        <v/>
      </c>
      <c r="C389" s="74" t="str">
        <f t="shared" si="121"/>
        <v/>
      </c>
      <c r="D389" s="78" t="str">
        <f t="shared" si="108"/>
        <v/>
      </c>
      <c r="E389" s="78" t="str">
        <f t="shared" si="109"/>
        <v/>
      </c>
      <c r="F389" s="78" t="str">
        <f t="shared" si="114"/>
        <v/>
      </c>
      <c r="G389" s="74" t="str">
        <f t="shared" si="115"/>
        <v/>
      </c>
      <c r="N389" s="150" t="str">
        <f t="shared" si="122"/>
        <v/>
      </c>
      <c r="O389" s="128" t="str">
        <f t="shared" si="127"/>
        <v/>
      </c>
      <c r="P389" s="132" t="str">
        <f t="shared" si="123"/>
        <v/>
      </c>
      <c r="Q389" s="151" t="str">
        <f t="shared" si="110"/>
        <v/>
      </c>
      <c r="R389" s="151" t="str">
        <f t="shared" si="111"/>
        <v/>
      </c>
      <c r="S389" s="151" t="str">
        <f t="shared" si="116"/>
        <v/>
      </c>
      <c r="T389" s="132" t="str">
        <f t="shared" si="117"/>
        <v/>
      </c>
      <c r="AD389" s="150" t="str">
        <f t="shared" si="124"/>
        <v/>
      </c>
      <c r="AE389" s="128" t="str">
        <f t="shared" si="128"/>
        <v/>
      </c>
      <c r="AF389" s="132" t="str">
        <f t="shared" si="125"/>
        <v/>
      </c>
      <c r="AG389" s="151" t="str">
        <f t="shared" si="112"/>
        <v/>
      </c>
      <c r="AH389" s="151" t="str">
        <f t="shared" si="113"/>
        <v/>
      </c>
      <c r="AI389" s="151" t="str">
        <f t="shared" si="118"/>
        <v/>
      </c>
      <c r="AJ389" s="132" t="str">
        <f t="shared" si="119"/>
        <v/>
      </c>
    </row>
    <row r="390" spans="1:36" x14ac:dyDescent="0.35">
      <c r="A390" s="76" t="str">
        <f t="shared" si="120"/>
        <v/>
      </c>
      <c r="B390" s="77" t="str">
        <f t="shared" si="126"/>
        <v/>
      </c>
      <c r="C390" s="74" t="str">
        <f t="shared" si="121"/>
        <v/>
      </c>
      <c r="D390" s="78" t="str">
        <f t="shared" si="108"/>
        <v/>
      </c>
      <c r="E390" s="78" t="str">
        <f t="shared" si="109"/>
        <v/>
      </c>
      <c r="F390" s="78" t="str">
        <f t="shared" si="114"/>
        <v/>
      </c>
      <c r="G390" s="74" t="str">
        <f t="shared" si="115"/>
        <v/>
      </c>
      <c r="N390" s="150" t="str">
        <f t="shared" si="122"/>
        <v/>
      </c>
      <c r="O390" s="128" t="str">
        <f t="shared" si="127"/>
        <v/>
      </c>
      <c r="P390" s="132" t="str">
        <f t="shared" si="123"/>
        <v/>
      </c>
      <c r="Q390" s="151" t="str">
        <f t="shared" si="110"/>
        <v/>
      </c>
      <c r="R390" s="151" t="str">
        <f t="shared" si="111"/>
        <v/>
      </c>
      <c r="S390" s="151" t="str">
        <f t="shared" si="116"/>
        <v/>
      </c>
      <c r="T390" s="132" t="str">
        <f t="shared" si="117"/>
        <v/>
      </c>
      <c r="AD390" s="150" t="str">
        <f t="shared" si="124"/>
        <v/>
      </c>
      <c r="AE390" s="128" t="str">
        <f t="shared" si="128"/>
        <v/>
      </c>
      <c r="AF390" s="132" t="str">
        <f t="shared" si="125"/>
        <v/>
      </c>
      <c r="AG390" s="151" t="str">
        <f t="shared" si="112"/>
        <v/>
      </c>
      <c r="AH390" s="151" t="str">
        <f t="shared" si="113"/>
        <v/>
      </c>
      <c r="AI390" s="151" t="str">
        <f t="shared" si="118"/>
        <v/>
      </c>
      <c r="AJ390" s="132" t="str">
        <f t="shared" si="119"/>
        <v/>
      </c>
    </row>
    <row r="391" spans="1:36" x14ac:dyDescent="0.35">
      <c r="A391" s="76" t="str">
        <f t="shared" si="120"/>
        <v/>
      </c>
      <c r="B391" s="77" t="str">
        <f t="shared" si="126"/>
        <v/>
      </c>
      <c r="C391" s="74" t="str">
        <f t="shared" si="121"/>
        <v/>
      </c>
      <c r="D391" s="78" t="str">
        <f t="shared" si="108"/>
        <v/>
      </c>
      <c r="E391" s="78" t="str">
        <f t="shared" si="109"/>
        <v/>
      </c>
      <c r="F391" s="78" t="str">
        <f t="shared" si="114"/>
        <v/>
      </c>
      <c r="G391" s="74" t="str">
        <f t="shared" si="115"/>
        <v/>
      </c>
      <c r="N391" s="150" t="str">
        <f t="shared" si="122"/>
        <v/>
      </c>
      <c r="O391" s="128" t="str">
        <f t="shared" si="127"/>
        <v/>
      </c>
      <c r="P391" s="132" t="str">
        <f t="shared" si="123"/>
        <v/>
      </c>
      <c r="Q391" s="151" t="str">
        <f t="shared" si="110"/>
        <v/>
      </c>
      <c r="R391" s="151" t="str">
        <f t="shared" si="111"/>
        <v/>
      </c>
      <c r="S391" s="151" t="str">
        <f t="shared" si="116"/>
        <v/>
      </c>
      <c r="T391" s="132" t="str">
        <f t="shared" si="117"/>
        <v/>
      </c>
      <c r="AD391" s="150" t="str">
        <f t="shared" si="124"/>
        <v/>
      </c>
      <c r="AE391" s="128" t="str">
        <f t="shared" si="128"/>
        <v/>
      </c>
      <c r="AF391" s="132" t="str">
        <f t="shared" si="125"/>
        <v/>
      </c>
      <c r="AG391" s="151" t="str">
        <f t="shared" si="112"/>
        <v/>
      </c>
      <c r="AH391" s="151" t="str">
        <f t="shared" si="113"/>
        <v/>
      </c>
      <c r="AI391" s="151" t="str">
        <f t="shared" si="118"/>
        <v/>
      </c>
      <c r="AJ391" s="132" t="str">
        <f t="shared" si="119"/>
        <v/>
      </c>
    </row>
    <row r="392" spans="1:36" x14ac:dyDescent="0.35">
      <c r="A392" s="76" t="str">
        <f t="shared" si="120"/>
        <v/>
      </c>
      <c r="B392" s="77" t="str">
        <f t="shared" si="126"/>
        <v/>
      </c>
      <c r="C392" s="74" t="str">
        <f t="shared" si="121"/>
        <v/>
      </c>
      <c r="D392" s="78" t="str">
        <f t="shared" si="108"/>
        <v/>
      </c>
      <c r="E392" s="78" t="str">
        <f t="shared" si="109"/>
        <v/>
      </c>
      <c r="F392" s="78" t="str">
        <f t="shared" si="114"/>
        <v/>
      </c>
      <c r="G392" s="74" t="str">
        <f t="shared" si="115"/>
        <v/>
      </c>
      <c r="N392" s="150" t="str">
        <f t="shared" si="122"/>
        <v/>
      </c>
      <c r="O392" s="128" t="str">
        <f t="shared" si="127"/>
        <v/>
      </c>
      <c r="P392" s="132" t="str">
        <f t="shared" si="123"/>
        <v/>
      </c>
      <c r="Q392" s="151" t="str">
        <f t="shared" si="110"/>
        <v/>
      </c>
      <c r="R392" s="151" t="str">
        <f t="shared" si="111"/>
        <v/>
      </c>
      <c r="S392" s="151" t="str">
        <f t="shared" si="116"/>
        <v/>
      </c>
      <c r="T392" s="132" t="str">
        <f t="shared" si="117"/>
        <v/>
      </c>
      <c r="AD392" s="150" t="str">
        <f t="shared" si="124"/>
        <v/>
      </c>
      <c r="AE392" s="128" t="str">
        <f t="shared" si="128"/>
        <v/>
      </c>
      <c r="AF392" s="132" t="str">
        <f t="shared" si="125"/>
        <v/>
      </c>
      <c r="AG392" s="151" t="str">
        <f t="shared" si="112"/>
        <v/>
      </c>
      <c r="AH392" s="151" t="str">
        <f t="shared" si="113"/>
        <v/>
      </c>
      <c r="AI392" s="151" t="str">
        <f t="shared" si="118"/>
        <v/>
      </c>
      <c r="AJ392" s="132" t="str">
        <f t="shared" si="119"/>
        <v/>
      </c>
    </row>
    <row r="393" spans="1:36" x14ac:dyDescent="0.35">
      <c r="A393" s="76" t="str">
        <f t="shared" si="120"/>
        <v/>
      </c>
      <c r="B393" s="77" t="str">
        <f t="shared" si="126"/>
        <v/>
      </c>
      <c r="C393" s="74" t="str">
        <f t="shared" si="121"/>
        <v/>
      </c>
      <c r="D393" s="78" t="str">
        <f t="shared" si="108"/>
        <v/>
      </c>
      <c r="E393" s="78" t="str">
        <f t="shared" si="109"/>
        <v/>
      </c>
      <c r="F393" s="78" t="str">
        <f t="shared" si="114"/>
        <v/>
      </c>
      <c r="G393" s="74" t="str">
        <f t="shared" si="115"/>
        <v/>
      </c>
      <c r="N393" s="150" t="str">
        <f t="shared" si="122"/>
        <v/>
      </c>
      <c r="O393" s="128" t="str">
        <f t="shared" si="127"/>
        <v/>
      </c>
      <c r="P393" s="132" t="str">
        <f t="shared" si="123"/>
        <v/>
      </c>
      <c r="Q393" s="151" t="str">
        <f t="shared" si="110"/>
        <v/>
      </c>
      <c r="R393" s="151" t="str">
        <f t="shared" si="111"/>
        <v/>
      </c>
      <c r="S393" s="151" t="str">
        <f t="shared" si="116"/>
        <v/>
      </c>
      <c r="T393" s="132" t="str">
        <f t="shared" si="117"/>
        <v/>
      </c>
      <c r="AD393" s="150" t="str">
        <f t="shared" si="124"/>
        <v/>
      </c>
      <c r="AE393" s="128" t="str">
        <f t="shared" si="128"/>
        <v/>
      </c>
      <c r="AF393" s="132" t="str">
        <f t="shared" si="125"/>
        <v/>
      </c>
      <c r="AG393" s="151" t="str">
        <f t="shared" si="112"/>
        <v/>
      </c>
      <c r="AH393" s="151" t="str">
        <f t="shared" si="113"/>
        <v/>
      </c>
      <c r="AI393" s="151" t="str">
        <f t="shared" si="118"/>
        <v/>
      </c>
      <c r="AJ393" s="132" t="str">
        <f t="shared" si="119"/>
        <v/>
      </c>
    </row>
    <row r="394" spans="1:36" x14ac:dyDescent="0.35">
      <c r="A394" s="76" t="str">
        <f t="shared" si="120"/>
        <v/>
      </c>
      <c r="B394" s="77" t="str">
        <f t="shared" si="126"/>
        <v/>
      </c>
      <c r="C394" s="74" t="str">
        <f t="shared" si="121"/>
        <v/>
      </c>
      <c r="D394" s="78" t="str">
        <f t="shared" si="108"/>
        <v/>
      </c>
      <c r="E394" s="78" t="str">
        <f t="shared" si="109"/>
        <v/>
      </c>
      <c r="F394" s="78" t="str">
        <f t="shared" si="114"/>
        <v/>
      </c>
      <c r="G394" s="74" t="str">
        <f t="shared" si="115"/>
        <v/>
      </c>
      <c r="N394" s="150" t="str">
        <f t="shared" si="122"/>
        <v/>
      </c>
      <c r="O394" s="128" t="str">
        <f t="shared" si="127"/>
        <v/>
      </c>
      <c r="P394" s="132" t="str">
        <f t="shared" si="123"/>
        <v/>
      </c>
      <c r="Q394" s="151" t="str">
        <f t="shared" si="110"/>
        <v/>
      </c>
      <c r="R394" s="151" t="str">
        <f t="shared" si="111"/>
        <v/>
      </c>
      <c r="S394" s="151" t="str">
        <f t="shared" si="116"/>
        <v/>
      </c>
      <c r="T394" s="132" t="str">
        <f t="shared" si="117"/>
        <v/>
      </c>
      <c r="AD394" s="150" t="str">
        <f t="shared" si="124"/>
        <v/>
      </c>
      <c r="AE394" s="128" t="str">
        <f t="shared" si="128"/>
        <v/>
      </c>
      <c r="AF394" s="132" t="str">
        <f t="shared" si="125"/>
        <v/>
      </c>
      <c r="AG394" s="151" t="str">
        <f t="shared" si="112"/>
        <v/>
      </c>
      <c r="AH394" s="151" t="str">
        <f t="shared" si="113"/>
        <v/>
      </c>
      <c r="AI394" s="151" t="str">
        <f t="shared" si="118"/>
        <v/>
      </c>
      <c r="AJ394" s="132" t="str">
        <f t="shared" si="119"/>
        <v/>
      </c>
    </row>
    <row r="395" spans="1:36" x14ac:dyDescent="0.35">
      <c r="A395" s="76" t="str">
        <f t="shared" si="120"/>
        <v/>
      </c>
      <c r="B395" s="77" t="str">
        <f t="shared" si="126"/>
        <v/>
      </c>
      <c r="C395" s="74" t="str">
        <f t="shared" si="121"/>
        <v/>
      </c>
      <c r="D395" s="78" t="str">
        <f t="shared" si="108"/>
        <v/>
      </c>
      <c r="E395" s="78" t="str">
        <f t="shared" si="109"/>
        <v/>
      </c>
      <c r="F395" s="78" t="str">
        <f t="shared" si="114"/>
        <v/>
      </c>
      <c r="G395" s="74" t="str">
        <f t="shared" si="115"/>
        <v/>
      </c>
      <c r="N395" s="150" t="str">
        <f t="shared" si="122"/>
        <v/>
      </c>
      <c r="O395" s="128" t="str">
        <f t="shared" si="127"/>
        <v/>
      </c>
      <c r="P395" s="132" t="str">
        <f t="shared" si="123"/>
        <v/>
      </c>
      <c r="Q395" s="151" t="str">
        <f t="shared" si="110"/>
        <v/>
      </c>
      <c r="R395" s="151" t="str">
        <f t="shared" si="111"/>
        <v/>
      </c>
      <c r="S395" s="151" t="str">
        <f t="shared" si="116"/>
        <v/>
      </c>
      <c r="T395" s="132" t="str">
        <f t="shared" si="117"/>
        <v/>
      </c>
      <c r="AD395" s="150" t="str">
        <f t="shared" si="124"/>
        <v/>
      </c>
      <c r="AE395" s="128" t="str">
        <f t="shared" si="128"/>
        <v/>
      </c>
      <c r="AF395" s="132" t="str">
        <f t="shared" si="125"/>
        <v/>
      </c>
      <c r="AG395" s="151" t="str">
        <f t="shared" si="112"/>
        <v/>
      </c>
      <c r="AH395" s="151" t="str">
        <f t="shared" si="113"/>
        <v/>
      </c>
      <c r="AI395" s="151" t="str">
        <f t="shared" si="118"/>
        <v/>
      </c>
      <c r="AJ395" s="132" t="str">
        <f t="shared" si="119"/>
        <v/>
      </c>
    </row>
    <row r="396" spans="1:36" x14ac:dyDescent="0.35">
      <c r="A396" s="76" t="str">
        <f t="shared" si="120"/>
        <v/>
      </c>
      <c r="B396" s="77" t="str">
        <f t="shared" si="126"/>
        <v/>
      </c>
      <c r="C396" s="74" t="str">
        <f t="shared" si="121"/>
        <v/>
      </c>
      <c r="D396" s="78" t="str">
        <f t="shared" si="108"/>
        <v/>
      </c>
      <c r="E396" s="78" t="str">
        <f t="shared" si="109"/>
        <v/>
      </c>
      <c r="F396" s="78" t="str">
        <f t="shared" si="114"/>
        <v/>
      </c>
      <c r="G396" s="74" t="str">
        <f t="shared" si="115"/>
        <v/>
      </c>
      <c r="N396" s="150" t="str">
        <f t="shared" si="122"/>
        <v/>
      </c>
      <c r="O396" s="128" t="str">
        <f t="shared" si="127"/>
        <v/>
      </c>
      <c r="P396" s="132" t="str">
        <f t="shared" si="123"/>
        <v/>
      </c>
      <c r="Q396" s="151" t="str">
        <f t="shared" si="110"/>
        <v/>
      </c>
      <c r="R396" s="151" t="str">
        <f t="shared" si="111"/>
        <v/>
      </c>
      <c r="S396" s="151" t="str">
        <f t="shared" si="116"/>
        <v/>
      </c>
      <c r="T396" s="132" t="str">
        <f t="shared" si="117"/>
        <v/>
      </c>
      <c r="AD396" s="150" t="str">
        <f t="shared" si="124"/>
        <v/>
      </c>
      <c r="AE396" s="128" t="str">
        <f t="shared" si="128"/>
        <v/>
      </c>
      <c r="AF396" s="132" t="str">
        <f t="shared" si="125"/>
        <v/>
      </c>
      <c r="AG396" s="151" t="str">
        <f t="shared" si="112"/>
        <v/>
      </c>
      <c r="AH396" s="151" t="str">
        <f t="shared" si="113"/>
        <v/>
      </c>
      <c r="AI396" s="151" t="str">
        <f t="shared" si="118"/>
        <v/>
      </c>
      <c r="AJ396" s="132" t="str">
        <f t="shared" si="119"/>
        <v/>
      </c>
    </row>
    <row r="397" spans="1:36" x14ac:dyDescent="0.35">
      <c r="A397" s="76" t="str">
        <f t="shared" si="120"/>
        <v/>
      </c>
      <c r="B397" s="77" t="str">
        <f t="shared" si="126"/>
        <v/>
      </c>
      <c r="C397" s="74" t="str">
        <f t="shared" si="121"/>
        <v/>
      </c>
      <c r="D397" s="78" t="str">
        <f t="shared" si="108"/>
        <v/>
      </c>
      <c r="E397" s="78" t="str">
        <f t="shared" si="109"/>
        <v/>
      </c>
      <c r="F397" s="78" t="str">
        <f t="shared" si="114"/>
        <v/>
      </c>
      <c r="G397" s="74" t="str">
        <f t="shared" si="115"/>
        <v/>
      </c>
      <c r="N397" s="150" t="str">
        <f t="shared" si="122"/>
        <v/>
      </c>
      <c r="O397" s="128" t="str">
        <f t="shared" si="127"/>
        <v/>
      </c>
      <c r="P397" s="132" t="str">
        <f t="shared" si="123"/>
        <v/>
      </c>
      <c r="Q397" s="151" t="str">
        <f t="shared" si="110"/>
        <v/>
      </c>
      <c r="R397" s="151" t="str">
        <f t="shared" si="111"/>
        <v/>
      </c>
      <c r="S397" s="151" t="str">
        <f t="shared" si="116"/>
        <v/>
      </c>
      <c r="T397" s="132" t="str">
        <f t="shared" si="117"/>
        <v/>
      </c>
      <c r="AD397" s="150" t="str">
        <f t="shared" si="124"/>
        <v/>
      </c>
      <c r="AE397" s="128" t="str">
        <f t="shared" si="128"/>
        <v/>
      </c>
      <c r="AF397" s="132" t="str">
        <f t="shared" si="125"/>
        <v/>
      </c>
      <c r="AG397" s="151" t="str">
        <f t="shared" si="112"/>
        <v/>
      </c>
      <c r="AH397" s="151" t="str">
        <f t="shared" si="113"/>
        <v/>
      </c>
      <c r="AI397" s="151" t="str">
        <f t="shared" si="118"/>
        <v/>
      </c>
      <c r="AJ397" s="132" t="str">
        <f t="shared" si="119"/>
        <v/>
      </c>
    </row>
    <row r="398" spans="1:36" x14ac:dyDescent="0.35">
      <c r="A398" s="76" t="str">
        <f t="shared" si="120"/>
        <v/>
      </c>
      <c r="B398" s="77" t="str">
        <f t="shared" si="126"/>
        <v/>
      </c>
      <c r="C398" s="74" t="str">
        <f t="shared" si="121"/>
        <v/>
      </c>
      <c r="D398" s="78" t="str">
        <f t="shared" ref="D398:D461" si="129">IF(B398="","",IPMT($E$10/12,B398,$E$7,-$E$8,$E$9,0))</f>
        <v/>
      </c>
      <c r="E398" s="78" t="str">
        <f t="shared" ref="E398:E461" si="130">IF(B398="","",PPMT($E$10/12,B398,$E$7,-$E$8,$E$9,0))</f>
        <v/>
      </c>
      <c r="F398" s="78" t="str">
        <f t="shared" si="114"/>
        <v/>
      </c>
      <c r="G398" s="74" t="str">
        <f t="shared" si="115"/>
        <v/>
      </c>
      <c r="N398" s="150" t="str">
        <f t="shared" si="122"/>
        <v/>
      </c>
      <c r="O398" s="128" t="str">
        <f t="shared" si="127"/>
        <v/>
      </c>
      <c r="P398" s="132" t="str">
        <f t="shared" si="123"/>
        <v/>
      </c>
      <c r="Q398" s="151" t="str">
        <f t="shared" ref="Q398:Q461" si="131">IF(O398="","",IPMT($R$10/12,O398,$R$7,-$R$8,$R$9,0))</f>
        <v/>
      </c>
      <c r="R398" s="151" t="str">
        <f t="shared" ref="R398:R461" si="132">IF(O398="","",PPMT($R$10/12,O398,$R$7,-$R$8,$R$9,0))</f>
        <v/>
      </c>
      <c r="S398" s="151" t="str">
        <f t="shared" si="116"/>
        <v/>
      </c>
      <c r="T398" s="132" t="str">
        <f t="shared" si="117"/>
        <v/>
      </c>
      <c r="AD398" s="150" t="str">
        <f t="shared" si="124"/>
        <v/>
      </c>
      <c r="AE398" s="128" t="str">
        <f t="shared" si="128"/>
        <v/>
      </c>
      <c r="AF398" s="132" t="str">
        <f t="shared" si="125"/>
        <v/>
      </c>
      <c r="AG398" s="151" t="str">
        <f t="shared" ref="AG398:AG461" si="133">IF(AE398="","",IPMT($AH$10/12,AE398,$AH$7,-$AH$8,$AH$9,0))</f>
        <v/>
      </c>
      <c r="AH398" s="151" t="str">
        <f t="shared" ref="AH398:AH461" si="134">IF(AE398="","",PPMT($AH$10/12,AE398,$AH$7,-$AH$8,$AH$9,0))</f>
        <v/>
      </c>
      <c r="AI398" s="151" t="str">
        <f t="shared" si="118"/>
        <v/>
      </c>
      <c r="AJ398" s="132" t="str">
        <f t="shared" si="119"/>
        <v/>
      </c>
    </row>
    <row r="399" spans="1:36" x14ac:dyDescent="0.35">
      <c r="A399" s="76" t="str">
        <f t="shared" si="120"/>
        <v/>
      </c>
      <c r="B399" s="77" t="str">
        <f t="shared" si="126"/>
        <v/>
      </c>
      <c r="C399" s="74" t="str">
        <f t="shared" si="121"/>
        <v/>
      </c>
      <c r="D399" s="78" t="str">
        <f t="shared" si="129"/>
        <v/>
      </c>
      <c r="E399" s="78" t="str">
        <f t="shared" si="130"/>
        <v/>
      </c>
      <c r="F399" s="78" t="str">
        <f t="shared" ref="F399:F462" si="135">IF(B399="","",SUM(D399:E399))</f>
        <v/>
      </c>
      <c r="G399" s="74" t="str">
        <f t="shared" ref="G399:G462" si="136">IF(B399="","",SUM(C399)-SUM(E399))</f>
        <v/>
      </c>
      <c r="N399" s="150" t="str">
        <f t="shared" si="122"/>
        <v/>
      </c>
      <c r="O399" s="128" t="str">
        <f t="shared" si="127"/>
        <v/>
      </c>
      <c r="P399" s="132" t="str">
        <f t="shared" si="123"/>
        <v/>
      </c>
      <c r="Q399" s="151" t="str">
        <f t="shared" si="131"/>
        <v/>
      </c>
      <c r="R399" s="151" t="str">
        <f t="shared" si="132"/>
        <v/>
      </c>
      <c r="S399" s="151" t="str">
        <f t="shared" ref="S399:S462" si="137">IF(O399="","",SUM(Q399:R399))</f>
        <v/>
      </c>
      <c r="T399" s="132" t="str">
        <f t="shared" ref="T399:T462" si="138">IF(O399="","",SUM(P399)-SUM(R399))</f>
        <v/>
      </c>
      <c r="AD399" s="150" t="str">
        <f t="shared" si="124"/>
        <v/>
      </c>
      <c r="AE399" s="128" t="str">
        <f t="shared" si="128"/>
        <v/>
      </c>
      <c r="AF399" s="132" t="str">
        <f t="shared" si="125"/>
        <v/>
      </c>
      <c r="AG399" s="151" t="str">
        <f t="shared" si="133"/>
        <v/>
      </c>
      <c r="AH399" s="151" t="str">
        <f t="shared" si="134"/>
        <v/>
      </c>
      <c r="AI399" s="151" t="str">
        <f t="shared" ref="AI399:AI462" si="139">IF(AE399="","",SUM(AG399:AH399))</f>
        <v/>
      </c>
      <c r="AJ399" s="132" t="str">
        <f t="shared" ref="AJ399:AJ462" si="140">IF(AE399="","",SUM(AF399)-SUM(AH399))</f>
        <v/>
      </c>
    </row>
    <row r="400" spans="1:36" x14ac:dyDescent="0.35">
      <c r="A400" s="76" t="str">
        <f t="shared" ref="A400:A463" si="141">IF(B400="","",EDATE(A399,1))</f>
        <v/>
      </c>
      <c r="B400" s="77" t="str">
        <f t="shared" si="126"/>
        <v/>
      </c>
      <c r="C400" s="74" t="str">
        <f t="shared" ref="C400:C463" si="142">IF(B400="","",G399)</f>
        <v/>
      </c>
      <c r="D400" s="78" t="str">
        <f t="shared" si="129"/>
        <v/>
      </c>
      <c r="E400" s="78" t="str">
        <f t="shared" si="130"/>
        <v/>
      </c>
      <c r="F400" s="78" t="str">
        <f t="shared" si="135"/>
        <v/>
      </c>
      <c r="G400" s="74" t="str">
        <f t="shared" si="136"/>
        <v/>
      </c>
      <c r="N400" s="150" t="str">
        <f t="shared" ref="N400:N463" si="143">IF(O400="","",EDATE(N399,1))</f>
        <v/>
      </c>
      <c r="O400" s="128" t="str">
        <f t="shared" si="127"/>
        <v/>
      </c>
      <c r="P400" s="132" t="str">
        <f t="shared" ref="P400:P463" si="144">IF(O400="","",T399)</f>
        <v/>
      </c>
      <c r="Q400" s="151" t="str">
        <f t="shared" si="131"/>
        <v/>
      </c>
      <c r="R400" s="151" t="str">
        <f t="shared" si="132"/>
        <v/>
      </c>
      <c r="S400" s="151" t="str">
        <f t="shared" si="137"/>
        <v/>
      </c>
      <c r="T400" s="132" t="str">
        <f t="shared" si="138"/>
        <v/>
      </c>
      <c r="AD400" s="150" t="str">
        <f t="shared" ref="AD400:AD463" si="145">IF(AE400="","",EDATE(AD399,1))</f>
        <v/>
      </c>
      <c r="AE400" s="128" t="str">
        <f t="shared" si="128"/>
        <v/>
      </c>
      <c r="AF400" s="132" t="str">
        <f t="shared" ref="AF400:AF463" si="146">IF(AE400="","",AJ399)</f>
        <v/>
      </c>
      <c r="AG400" s="151" t="str">
        <f t="shared" si="133"/>
        <v/>
      </c>
      <c r="AH400" s="151" t="str">
        <f t="shared" si="134"/>
        <v/>
      </c>
      <c r="AI400" s="151" t="str">
        <f t="shared" si="139"/>
        <v/>
      </c>
      <c r="AJ400" s="132" t="str">
        <f t="shared" si="140"/>
        <v/>
      </c>
    </row>
    <row r="401" spans="1:36" x14ac:dyDescent="0.35">
      <c r="A401" s="76" t="str">
        <f t="shared" si="141"/>
        <v/>
      </c>
      <c r="B401" s="77" t="str">
        <f t="shared" ref="B401:B464" si="147">IF(B400="","",IF(SUM(B400)+1&lt;=$E$7,SUM(B400)+1,""))</f>
        <v/>
      </c>
      <c r="C401" s="74" t="str">
        <f t="shared" si="142"/>
        <v/>
      </c>
      <c r="D401" s="78" t="str">
        <f t="shared" si="129"/>
        <v/>
      </c>
      <c r="E401" s="78" t="str">
        <f t="shared" si="130"/>
        <v/>
      </c>
      <c r="F401" s="78" t="str">
        <f t="shared" si="135"/>
        <v/>
      </c>
      <c r="G401" s="74" t="str">
        <f t="shared" si="136"/>
        <v/>
      </c>
      <c r="N401" s="150" t="str">
        <f t="shared" si="143"/>
        <v/>
      </c>
      <c r="O401" s="128" t="str">
        <f t="shared" ref="O401:O464" si="148">IF(O400="","",IF(SUM(O400)+1&lt;=$E$7,SUM(O400)+1,""))</f>
        <v/>
      </c>
      <c r="P401" s="132" t="str">
        <f t="shared" si="144"/>
        <v/>
      </c>
      <c r="Q401" s="151" t="str">
        <f t="shared" si="131"/>
        <v/>
      </c>
      <c r="R401" s="151" t="str">
        <f t="shared" si="132"/>
        <v/>
      </c>
      <c r="S401" s="151" t="str">
        <f t="shared" si="137"/>
        <v/>
      </c>
      <c r="T401" s="132" t="str">
        <f t="shared" si="138"/>
        <v/>
      </c>
      <c r="AD401" s="150" t="str">
        <f t="shared" si="145"/>
        <v/>
      </c>
      <c r="AE401" s="128" t="str">
        <f t="shared" ref="AE401:AE464" si="149">IF(AE400="","",IF(SUM(AE400)+1&lt;=$E$7,SUM(AE400)+1,""))</f>
        <v/>
      </c>
      <c r="AF401" s="132" t="str">
        <f t="shared" si="146"/>
        <v/>
      </c>
      <c r="AG401" s="151" t="str">
        <f t="shared" si="133"/>
        <v/>
      </c>
      <c r="AH401" s="151" t="str">
        <f t="shared" si="134"/>
        <v/>
      </c>
      <c r="AI401" s="151" t="str">
        <f t="shared" si="139"/>
        <v/>
      </c>
      <c r="AJ401" s="132" t="str">
        <f t="shared" si="140"/>
        <v/>
      </c>
    </row>
    <row r="402" spans="1:36" x14ac:dyDescent="0.35">
      <c r="A402" s="76" t="str">
        <f t="shared" si="141"/>
        <v/>
      </c>
      <c r="B402" s="77" t="str">
        <f t="shared" si="147"/>
        <v/>
      </c>
      <c r="C402" s="74" t="str">
        <f t="shared" si="142"/>
        <v/>
      </c>
      <c r="D402" s="78" t="str">
        <f t="shared" si="129"/>
        <v/>
      </c>
      <c r="E402" s="78" t="str">
        <f t="shared" si="130"/>
        <v/>
      </c>
      <c r="F402" s="78" t="str">
        <f t="shared" si="135"/>
        <v/>
      </c>
      <c r="G402" s="74" t="str">
        <f t="shared" si="136"/>
        <v/>
      </c>
      <c r="N402" s="150" t="str">
        <f t="shared" si="143"/>
        <v/>
      </c>
      <c r="O402" s="128" t="str">
        <f t="shared" si="148"/>
        <v/>
      </c>
      <c r="P402" s="132" t="str">
        <f t="shared" si="144"/>
        <v/>
      </c>
      <c r="Q402" s="151" t="str">
        <f t="shared" si="131"/>
        <v/>
      </c>
      <c r="R402" s="151" t="str">
        <f t="shared" si="132"/>
        <v/>
      </c>
      <c r="S402" s="151" t="str">
        <f t="shared" si="137"/>
        <v/>
      </c>
      <c r="T402" s="132" t="str">
        <f t="shared" si="138"/>
        <v/>
      </c>
      <c r="AD402" s="150" t="str">
        <f t="shared" si="145"/>
        <v/>
      </c>
      <c r="AE402" s="128" t="str">
        <f t="shared" si="149"/>
        <v/>
      </c>
      <c r="AF402" s="132" t="str">
        <f t="shared" si="146"/>
        <v/>
      </c>
      <c r="AG402" s="151" t="str">
        <f t="shared" si="133"/>
        <v/>
      </c>
      <c r="AH402" s="151" t="str">
        <f t="shared" si="134"/>
        <v/>
      </c>
      <c r="AI402" s="151" t="str">
        <f t="shared" si="139"/>
        <v/>
      </c>
      <c r="AJ402" s="132" t="str">
        <f t="shared" si="140"/>
        <v/>
      </c>
    </row>
    <row r="403" spans="1:36" x14ac:dyDescent="0.35">
      <c r="A403" s="76" t="str">
        <f t="shared" si="141"/>
        <v/>
      </c>
      <c r="B403" s="77" t="str">
        <f t="shared" si="147"/>
        <v/>
      </c>
      <c r="C403" s="74" t="str">
        <f t="shared" si="142"/>
        <v/>
      </c>
      <c r="D403" s="78" t="str">
        <f t="shared" si="129"/>
        <v/>
      </c>
      <c r="E403" s="78" t="str">
        <f t="shared" si="130"/>
        <v/>
      </c>
      <c r="F403" s="78" t="str">
        <f t="shared" si="135"/>
        <v/>
      </c>
      <c r="G403" s="74" t="str">
        <f t="shared" si="136"/>
        <v/>
      </c>
      <c r="N403" s="150" t="str">
        <f t="shared" si="143"/>
        <v/>
      </c>
      <c r="O403" s="128" t="str">
        <f t="shared" si="148"/>
        <v/>
      </c>
      <c r="P403" s="132" t="str">
        <f t="shared" si="144"/>
        <v/>
      </c>
      <c r="Q403" s="151" t="str">
        <f t="shared" si="131"/>
        <v/>
      </c>
      <c r="R403" s="151" t="str">
        <f t="shared" si="132"/>
        <v/>
      </c>
      <c r="S403" s="151" t="str">
        <f t="shared" si="137"/>
        <v/>
      </c>
      <c r="T403" s="132" t="str">
        <f t="shared" si="138"/>
        <v/>
      </c>
      <c r="AD403" s="150" t="str">
        <f t="shared" si="145"/>
        <v/>
      </c>
      <c r="AE403" s="128" t="str">
        <f t="shared" si="149"/>
        <v/>
      </c>
      <c r="AF403" s="132" t="str">
        <f t="shared" si="146"/>
        <v/>
      </c>
      <c r="AG403" s="151" t="str">
        <f t="shared" si="133"/>
        <v/>
      </c>
      <c r="AH403" s="151" t="str">
        <f t="shared" si="134"/>
        <v/>
      </c>
      <c r="AI403" s="151" t="str">
        <f t="shared" si="139"/>
        <v/>
      </c>
      <c r="AJ403" s="132" t="str">
        <f t="shared" si="140"/>
        <v/>
      </c>
    </row>
    <row r="404" spans="1:36" x14ac:dyDescent="0.35">
      <c r="A404" s="76" t="str">
        <f t="shared" si="141"/>
        <v/>
      </c>
      <c r="B404" s="77" t="str">
        <f t="shared" si="147"/>
        <v/>
      </c>
      <c r="C404" s="74" t="str">
        <f t="shared" si="142"/>
        <v/>
      </c>
      <c r="D404" s="78" t="str">
        <f t="shared" si="129"/>
        <v/>
      </c>
      <c r="E404" s="78" t="str">
        <f t="shared" si="130"/>
        <v/>
      </c>
      <c r="F404" s="78" t="str">
        <f t="shared" si="135"/>
        <v/>
      </c>
      <c r="G404" s="74" t="str">
        <f t="shared" si="136"/>
        <v/>
      </c>
      <c r="N404" s="150" t="str">
        <f t="shared" si="143"/>
        <v/>
      </c>
      <c r="O404" s="128" t="str">
        <f t="shared" si="148"/>
        <v/>
      </c>
      <c r="P404" s="132" t="str">
        <f t="shared" si="144"/>
        <v/>
      </c>
      <c r="Q404" s="151" t="str">
        <f t="shared" si="131"/>
        <v/>
      </c>
      <c r="R404" s="151" t="str">
        <f t="shared" si="132"/>
        <v/>
      </c>
      <c r="S404" s="151" t="str">
        <f t="shared" si="137"/>
        <v/>
      </c>
      <c r="T404" s="132" t="str">
        <f t="shared" si="138"/>
        <v/>
      </c>
      <c r="AD404" s="150" t="str">
        <f t="shared" si="145"/>
        <v/>
      </c>
      <c r="AE404" s="128" t="str">
        <f t="shared" si="149"/>
        <v/>
      </c>
      <c r="AF404" s="132" t="str">
        <f t="shared" si="146"/>
        <v/>
      </c>
      <c r="AG404" s="151" t="str">
        <f t="shared" si="133"/>
        <v/>
      </c>
      <c r="AH404" s="151" t="str">
        <f t="shared" si="134"/>
        <v/>
      </c>
      <c r="AI404" s="151" t="str">
        <f t="shared" si="139"/>
        <v/>
      </c>
      <c r="AJ404" s="132" t="str">
        <f t="shared" si="140"/>
        <v/>
      </c>
    </row>
    <row r="405" spans="1:36" x14ac:dyDescent="0.35">
      <c r="A405" s="76" t="str">
        <f t="shared" si="141"/>
        <v/>
      </c>
      <c r="B405" s="77" t="str">
        <f t="shared" si="147"/>
        <v/>
      </c>
      <c r="C405" s="74" t="str">
        <f t="shared" si="142"/>
        <v/>
      </c>
      <c r="D405" s="78" t="str">
        <f t="shared" si="129"/>
        <v/>
      </c>
      <c r="E405" s="78" t="str">
        <f t="shared" si="130"/>
        <v/>
      </c>
      <c r="F405" s="78" t="str">
        <f t="shared" si="135"/>
        <v/>
      </c>
      <c r="G405" s="74" t="str">
        <f t="shared" si="136"/>
        <v/>
      </c>
      <c r="N405" s="150" t="str">
        <f t="shared" si="143"/>
        <v/>
      </c>
      <c r="O405" s="128" t="str">
        <f t="shared" si="148"/>
        <v/>
      </c>
      <c r="P405" s="132" t="str">
        <f t="shared" si="144"/>
        <v/>
      </c>
      <c r="Q405" s="151" t="str">
        <f t="shared" si="131"/>
        <v/>
      </c>
      <c r="R405" s="151" t="str">
        <f t="shared" si="132"/>
        <v/>
      </c>
      <c r="S405" s="151" t="str">
        <f t="shared" si="137"/>
        <v/>
      </c>
      <c r="T405" s="132" t="str">
        <f t="shared" si="138"/>
        <v/>
      </c>
      <c r="AD405" s="150" t="str">
        <f t="shared" si="145"/>
        <v/>
      </c>
      <c r="AE405" s="128" t="str">
        <f t="shared" si="149"/>
        <v/>
      </c>
      <c r="AF405" s="132" t="str">
        <f t="shared" si="146"/>
        <v/>
      </c>
      <c r="AG405" s="151" t="str">
        <f t="shared" si="133"/>
        <v/>
      </c>
      <c r="AH405" s="151" t="str">
        <f t="shared" si="134"/>
        <v/>
      </c>
      <c r="AI405" s="151" t="str">
        <f t="shared" si="139"/>
        <v/>
      </c>
      <c r="AJ405" s="132" t="str">
        <f t="shared" si="140"/>
        <v/>
      </c>
    </row>
    <row r="406" spans="1:36" x14ac:dyDescent="0.35">
      <c r="A406" s="76" t="str">
        <f t="shared" si="141"/>
        <v/>
      </c>
      <c r="B406" s="77" t="str">
        <f t="shared" si="147"/>
        <v/>
      </c>
      <c r="C406" s="74" t="str">
        <f t="shared" si="142"/>
        <v/>
      </c>
      <c r="D406" s="78" t="str">
        <f t="shared" si="129"/>
        <v/>
      </c>
      <c r="E406" s="78" t="str">
        <f t="shared" si="130"/>
        <v/>
      </c>
      <c r="F406" s="78" t="str">
        <f t="shared" si="135"/>
        <v/>
      </c>
      <c r="G406" s="74" t="str">
        <f t="shared" si="136"/>
        <v/>
      </c>
      <c r="N406" s="150" t="str">
        <f t="shared" si="143"/>
        <v/>
      </c>
      <c r="O406" s="128" t="str">
        <f t="shared" si="148"/>
        <v/>
      </c>
      <c r="P406" s="132" t="str">
        <f t="shared" si="144"/>
        <v/>
      </c>
      <c r="Q406" s="151" t="str">
        <f t="shared" si="131"/>
        <v/>
      </c>
      <c r="R406" s="151" t="str">
        <f t="shared" si="132"/>
        <v/>
      </c>
      <c r="S406" s="151" t="str">
        <f t="shared" si="137"/>
        <v/>
      </c>
      <c r="T406" s="132" t="str">
        <f t="shared" si="138"/>
        <v/>
      </c>
      <c r="AD406" s="150" t="str">
        <f t="shared" si="145"/>
        <v/>
      </c>
      <c r="AE406" s="128" t="str">
        <f t="shared" si="149"/>
        <v/>
      </c>
      <c r="AF406" s="132" t="str">
        <f t="shared" si="146"/>
        <v/>
      </c>
      <c r="AG406" s="151" t="str">
        <f t="shared" si="133"/>
        <v/>
      </c>
      <c r="AH406" s="151" t="str">
        <f t="shared" si="134"/>
        <v/>
      </c>
      <c r="AI406" s="151" t="str">
        <f t="shared" si="139"/>
        <v/>
      </c>
      <c r="AJ406" s="132" t="str">
        <f t="shared" si="140"/>
        <v/>
      </c>
    </row>
    <row r="407" spans="1:36" x14ac:dyDescent="0.35">
      <c r="A407" s="76" t="str">
        <f t="shared" si="141"/>
        <v/>
      </c>
      <c r="B407" s="77" t="str">
        <f t="shared" si="147"/>
        <v/>
      </c>
      <c r="C407" s="74" t="str">
        <f t="shared" si="142"/>
        <v/>
      </c>
      <c r="D407" s="78" t="str">
        <f t="shared" si="129"/>
        <v/>
      </c>
      <c r="E407" s="78" t="str">
        <f t="shared" si="130"/>
        <v/>
      </c>
      <c r="F407" s="78" t="str">
        <f t="shared" si="135"/>
        <v/>
      </c>
      <c r="G407" s="74" t="str">
        <f t="shared" si="136"/>
        <v/>
      </c>
      <c r="N407" s="150" t="str">
        <f t="shared" si="143"/>
        <v/>
      </c>
      <c r="O407" s="128" t="str">
        <f t="shared" si="148"/>
        <v/>
      </c>
      <c r="P407" s="132" t="str">
        <f t="shared" si="144"/>
        <v/>
      </c>
      <c r="Q407" s="151" t="str">
        <f t="shared" si="131"/>
        <v/>
      </c>
      <c r="R407" s="151" t="str">
        <f t="shared" si="132"/>
        <v/>
      </c>
      <c r="S407" s="151" t="str">
        <f t="shared" si="137"/>
        <v/>
      </c>
      <c r="T407" s="132" t="str">
        <f t="shared" si="138"/>
        <v/>
      </c>
      <c r="AD407" s="150" t="str">
        <f t="shared" si="145"/>
        <v/>
      </c>
      <c r="AE407" s="128" t="str">
        <f t="shared" si="149"/>
        <v/>
      </c>
      <c r="AF407" s="132" t="str">
        <f t="shared" si="146"/>
        <v/>
      </c>
      <c r="AG407" s="151" t="str">
        <f t="shared" si="133"/>
        <v/>
      </c>
      <c r="AH407" s="151" t="str">
        <f t="shared" si="134"/>
        <v/>
      </c>
      <c r="AI407" s="151" t="str">
        <f t="shared" si="139"/>
        <v/>
      </c>
      <c r="AJ407" s="132" t="str">
        <f t="shared" si="140"/>
        <v/>
      </c>
    </row>
    <row r="408" spans="1:36" x14ac:dyDescent="0.35">
      <c r="A408" s="76" t="str">
        <f t="shared" si="141"/>
        <v/>
      </c>
      <c r="B408" s="77" t="str">
        <f t="shared" si="147"/>
        <v/>
      </c>
      <c r="C408" s="74" t="str">
        <f t="shared" si="142"/>
        <v/>
      </c>
      <c r="D408" s="78" t="str">
        <f t="shared" si="129"/>
        <v/>
      </c>
      <c r="E408" s="78" t="str">
        <f t="shared" si="130"/>
        <v/>
      </c>
      <c r="F408" s="78" t="str">
        <f t="shared" si="135"/>
        <v/>
      </c>
      <c r="G408" s="74" t="str">
        <f t="shared" si="136"/>
        <v/>
      </c>
      <c r="N408" s="150" t="str">
        <f t="shared" si="143"/>
        <v/>
      </c>
      <c r="O408" s="128" t="str">
        <f t="shared" si="148"/>
        <v/>
      </c>
      <c r="P408" s="132" t="str">
        <f t="shared" si="144"/>
        <v/>
      </c>
      <c r="Q408" s="151" t="str">
        <f t="shared" si="131"/>
        <v/>
      </c>
      <c r="R408" s="151" t="str">
        <f t="shared" si="132"/>
        <v/>
      </c>
      <c r="S408" s="151" t="str">
        <f t="shared" si="137"/>
        <v/>
      </c>
      <c r="T408" s="132" t="str">
        <f t="shared" si="138"/>
        <v/>
      </c>
      <c r="AD408" s="150" t="str">
        <f t="shared" si="145"/>
        <v/>
      </c>
      <c r="AE408" s="128" t="str">
        <f t="shared" si="149"/>
        <v/>
      </c>
      <c r="AF408" s="132" t="str">
        <f t="shared" si="146"/>
        <v/>
      </c>
      <c r="AG408" s="151" t="str">
        <f t="shared" si="133"/>
        <v/>
      </c>
      <c r="AH408" s="151" t="str">
        <f t="shared" si="134"/>
        <v/>
      </c>
      <c r="AI408" s="151" t="str">
        <f t="shared" si="139"/>
        <v/>
      </c>
      <c r="AJ408" s="132" t="str">
        <f t="shared" si="140"/>
        <v/>
      </c>
    </row>
    <row r="409" spans="1:36" x14ac:dyDescent="0.35">
      <c r="A409" s="76" t="str">
        <f t="shared" si="141"/>
        <v/>
      </c>
      <c r="B409" s="77" t="str">
        <f t="shared" si="147"/>
        <v/>
      </c>
      <c r="C409" s="74" t="str">
        <f t="shared" si="142"/>
        <v/>
      </c>
      <c r="D409" s="78" t="str">
        <f t="shared" si="129"/>
        <v/>
      </c>
      <c r="E409" s="78" t="str">
        <f t="shared" si="130"/>
        <v/>
      </c>
      <c r="F409" s="78" t="str">
        <f t="shared" si="135"/>
        <v/>
      </c>
      <c r="G409" s="74" t="str">
        <f t="shared" si="136"/>
        <v/>
      </c>
      <c r="N409" s="150" t="str">
        <f t="shared" si="143"/>
        <v/>
      </c>
      <c r="O409" s="128" t="str">
        <f t="shared" si="148"/>
        <v/>
      </c>
      <c r="P409" s="132" t="str">
        <f t="shared" si="144"/>
        <v/>
      </c>
      <c r="Q409" s="151" t="str">
        <f t="shared" si="131"/>
        <v/>
      </c>
      <c r="R409" s="151" t="str">
        <f t="shared" si="132"/>
        <v/>
      </c>
      <c r="S409" s="151" t="str">
        <f t="shared" si="137"/>
        <v/>
      </c>
      <c r="T409" s="132" t="str">
        <f t="shared" si="138"/>
        <v/>
      </c>
      <c r="AD409" s="150" t="str">
        <f t="shared" si="145"/>
        <v/>
      </c>
      <c r="AE409" s="128" t="str">
        <f t="shared" si="149"/>
        <v/>
      </c>
      <c r="AF409" s="132" t="str">
        <f t="shared" si="146"/>
        <v/>
      </c>
      <c r="AG409" s="151" t="str">
        <f t="shared" si="133"/>
        <v/>
      </c>
      <c r="AH409" s="151" t="str">
        <f t="shared" si="134"/>
        <v/>
      </c>
      <c r="AI409" s="151" t="str">
        <f t="shared" si="139"/>
        <v/>
      </c>
      <c r="AJ409" s="132" t="str">
        <f t="shared" si="140"/>
        <v/>
      </c>
    </row>
    <row r="410" spans="1:36" x14ac:dyDescent="0.35">
      <c r="A410" s="76" t="str">
        <f t="shared" si="141"/>
        <v/>
      </c>
      <c r="B410" s="77" t="str">
        <f t="shared" si="147"/>
        <v/>
      </c>
      <c r="C410" s="74" t="str">
        <f t="shared" si="142"/>
        <v/>
      </c>
      <c r="D410" s="78" t="str">
        <f t="shared" si="129"/>
        <v/>
      </c>
      <c r="E410" s="78" t="str">
        <f t="shared" si="130"/>
        <v/>
      </c>
      <c r="F410" s="78" t="str">
        <f t="shared" si="135"/>
        <v/>
      </c>
      <c r="G410" s="74" t="str">
        <f t="shared" si="136"/>
        <v/>
      </c>
      <c r="N410" s="150" t="str">
        <f t="shared" si="143"/>
        <v/>
      </c>
      <c r="O410" s="128" t="str">
        <f t="shared" si="148"/>
        <v/>
      </c>
      <c r="P410" s="132" t="str">
        <f t="shared" si="144"/>
        <v/>
      </c>
      <c r="Q410" s="151" t="str">
        <f t="shared" si="131"/>
        <v/>
      </c>
      <c r="R410" s="151" t="str">
        <f t="shared" si="132"/>
        <v/>
      </c>
      <c r="S410" s="151" t="str">
        <f t="shared" si="137"/>
        <v/>
      </c>
      <c r="T410" s="132" t="str">
        <f t="shared" si="138"/>
        <v/>
      </c>
      <c r="AD410" s="150" t="str">
        <f t="shared" si="145"/>
        <v/>
      </c>
      <c r="AE410" s="128" t="str">
        <f t="shared" si="149"/>
        <v/>
      </c>
      <c r="AF410" s="132" t="str">
        <f t="shared" si="146"/>
        <v/>
      </c>
      <c r="AG410" s="151" t="str">
        <f t="shared" si="133"/>
        <v/>
      </c>
      <c r="AH410" s="151" t="str">
        <f t="shared" si="134"/>
        <v/>
      </c>
      <c r="AI410" s="151" t="str">
        <f t="shared" si="139"/>
        <v/>
      </c>
      <c r="AJ410" s="132" t="str">
        <f t="shared" si="140"/>
        <v/>
      </c>
    </row>
    <row r="411" spans="1:36" x14ac:dyDescent="0.35">
      <c r="A411" s="76" t="str">
        <f t="shared" si="141"/>
        <v/>
      </c>
      <c r="B411" s="77" t="str">
        <f t="shared" si="147"/>
        <v/>
      </c>
      <c r="C411" s="74" t="str">
        <f t="shared" si="142"/>
        <v/>
      </c>
      <c r="D411" s="78" t="str">
        <f t="shared" si="129"/>
        <v/>
      </c>
      <c r="E411" s="78" t="str">
        <f t="shared" si="130"/>
        <v/>
      </c>
      <c r="F411" s="78" t="str">
        <f t="shared" si="135"/>
        <v/>
      </c>
      <c r="G411" s="74" t="str">
        <f t="shared" si="136"/>
        <v/>
      </c>
      <c r="N411" s="150" t="str">
        <f t="shared" si="143"/>
        <v/>
      </c>
      <c r="O411" s="128" t="str">
        <f t="shared" si="148"/>
        <v/>
      </c>
      <c r="P411" s="132" t="str">
        <f t="shared" si="144"/>
        <v/>
      </c>
      <c r="Q411" s="151" t="str">
        <f t="shared" si="131"/>
        <v/>
      </c>
      <c r="R411" s="151" t="str">
        <f t="shared" si="132"/>
        <v/>
      </c>
      <c r="S411" s="151" t="str">
        <f t="shared" si="137"/>
        <v/>
      </c>
      <c r="T411" s="132" t="str">
        <f t="shared" si="138"/>
        <v/>
      </c>
      <c r="AD411" s="150" t="str">
        <f t="shared" si="145"/>
        <v/>
      </c>
      <c r="AE411" s="128" t="str">
        <f t="shared" si="149"/>
        <v/>
      </c>
      <c r="AF411" s="132" t="str">
        <f t="shared" si="146"/>
        <v/>
      </c>
      <c r="AG411" s="151" t="str">
        <f t="shared" si="133"/>
        <v/>
      </c>
      <c r="AH411" s="151" t="str">
        <f t="shared" si="134"/>
        <v/>
      </c>
      <c r="AI411" s="151" t="str">
        <f t="shared" si="139"/>
        <v/>
      </c>
      <c r="AJ411" s="132" t="str">
        <f t="shared" si="140"/>
        <v/>
      </c>
    </row>
    <row r="412" spans="1:36" x14ac:dyDescent="0.35">
      <c r="A412" s="76" t="str">
        <f t="shared" si="141"/>
        <v/>
      </c>
      <c r="B412" s="77" t="str">
        <f t="shared" si="147"/>
        <v/>
      </c>
      <c r="C412" s="74" t="str">
        <f t="shared" si="142"/>
        <v/>
      </c>
      <c r="D412" s="78" t="str">
        <f t="shared" si="129"/>
        <v/>
      </c>
      <c r="E412" s="78" t="str">
        <f t="shared" si="130"/>
        <v/>
      </c>
      <c r="F412" s="78" t="str">
        <f t="shared" si="135"/>
        <v/>
      </c>
      <c r="G412" s="74" t="str">
        <f t="shared" si="136"/>
        <v/>
      </c>
      <c r="N412" s="150" t="str">
        <f t="shared" si="143"/>
        <v/>
      </c>
      <c r="O412" s="128" t="str">
        <f t="shared" si="148"/>
        <v/>
      </c>
      <c r="P412" s="132" t="str">
        <f t="shared" si="144"/>
        <v/>
      </c>
      <c r="Q412" s="151" t="str">
        <f t="shared" si="131"/>
        <v/>
      </c>
      <c r="R412" s="151" t="str">
        <f t="shared" si="132"/>
        <v/>
      </c>
      <c r="S412" s="151" t="str">
        <f t="shared" si="137"/>
        <v/>
      </c>
      <c r="T412" s="132" t="str">
        <f t="shared" si="138"/>
        <v/>
      </c>
      <c r="AD412" s="150" t="str">
        <f t="shared" si="145"/>
        <v/>
      </c>
      <c r="AE412" s="128" t="str">
        <f t="shared" si="149"/>
        <v/>
      </c>
      <c r="AF412" s="132" t="str">
        <f t="shared" si="146"/>
        <v/>
      </c>
      <c r="AG412" s="151" t="str">
        <f t="shared" si="133"/>
        <v/>
      </c>
      <c r="AH412" s="151" t="str">
        <f t="shared" si="134"/>
        <v/>
      </c>
      <c r="AI412" s="151" t="str">
        <f t="shared" si="139"/>
        <v/>
      </c>
      <c r="AJ412" s="132" t="str">
        <f t="shared" si="140"/>
        <v/>
      </c>
    </row>
    <row r="413" spans="1:36" x14ac:dyDescent="0.35">
      <c r="A413" s="76" t="str">
        <f t="shared" si="141"/>
        <v/>
      </c>
      <c r="B413" s="77" t="str">
        <f t="shared" si="147"/>
        <v/>
      </c>
      <c r="C413" s="74" t="str">
        <f t="shared" si="142"/>
        <v/>
      </c>
      <c r="D413" s="78" t="str">
        <f t="shared" si="129"/>
        <v/>
      </c>
      <c r="E413" s="78" t="str">
        <f t="shared" si="130"/>
        <v/>
      </c>
      <c r="F413" s="78" t="str">
        <f t="shared" si="135"/>
        <v/>
      </c>
      <c r="G413" s="74" t="str">
        <f t="shared" si="136"/>
        <v/>
      </c>
      <c r="N413" s="150" t="str">
        <f t="shared" si="143"/>
        <v/>
      </c>
      <c r="O413" s="128" t="str">
        <f t="shared" si="148"/>
        <v/>
      </c>
      <c r="P413" s="132" t="str">
        <f t="shared" si="144"/>
        <v/>
      </c>
      <c r="Q413" s="151" t="str">
        <f t="shared" si="131"/>
        <v/>
      </c>
      <c r="R413" s="151" t="str">
        <f t="shared" si="132"/>
        <v/>
      </c>
      <c r="S413" s="151" t="str">
        <f t="shared" si="137"/>
        <v/>
      </c>
      <c r="T413" s="132" t="str">
        <f t="shared" si="138"/>
        <v/>
      </c>
      <c r="AD413" s="150" t="str">
        <f t="shared" si="145"/>
        <v/>
      </c>
      <c r="AE413" s="128" t="str">
        <f t="shared" si="149"/>
        <v/>
      </c>
      <c r="AF413" s="132" t="str">
        <f t="shared" si="146"/>
        <v/>
      </c>
      <c r="AG413" s="151" t="str">
        <f t="shared" si="133"/>
        <v/>
      </c>
      <c r="AH413" s="151" t="str">
        <f t="shared" si="134"/>
        <v/>
      </c>
      <c r="AI413" s="151" t="str">
        <f t="shared" si="139"/>
        <v/>
      </c>
      <c r="AJ413" s="132" t="str">
        <f t="shared" si="140"/>
        <v/>
      </c>
    </row>
    <row r="414" spans="1:36" x14ac:dyDescent="0.35">
      <c r="A414" s="76" t="str">
        <f t="shared" si="141"/>
        <v/>
      </c>
      <c r="B414" s="77" t="str">
        <f t="shared" si="147"/>
        <v/>
      </c>
      <c r="C414" s="74" t="str">
        <f t="shared" si="142"/>
        <v/>
      </c>
      <c r="D414" s="78" t="str">
        <f t="shared" si="129"/>
        <v/>
      </c>
      <c r="E414" s="78" t="str">
        <f t="shared" si="130"/>
        <v/>
      </c>
      <c r="F414" s="78" t="str">
        <f t="shared" si="135"/>
        <v/>
      </c>
      <c r="G414" s="74" t="str">
        <f t="shared" si="136"/>
        <v/>
      </c>
      <c r="N414" s="150" t="str">
        <f t="shared" si="143"/>
        <v/>
      </c>
      <c r="O414" s="128" t="str">
        <f t="shared" si="148"/>
        <v/>
      </c>
      <c r="P414" s="132" t="str">
        <f t="shared" si="144"/>
        <v/>
      </c>
      <c r="Q414" s="151" t="str">
        <f t="shared" si="131"/>
        <v/>
      </c>
      <c r="R414" s="151" t="str">
        <f t="shared" si="132"/>
        <v/>
      </c>
      <c r="S414" s="151" t="str">
        <f t="shared" si="137"/>
        <v/>
      </c>
      <c r="T414" s="132" t="str">
        <f t="shared" si="138"/>
        <v/>
      </c>
      <c r="AD414" s="150" t="str">
        <f t="shared" si="145"/>
        <v/>
      </c>
      <c r="AE414" s="128" t="str">
        <f t="shared" si="149"/>
        <v/>
      </c>
      <c r="AF414" s="132" t="str">
        <f t="shared" si="146"/>
        <v/>
      </c>
      <c r="AG414" s="151" t="str">
        <f t="shared" si="133"/>
        <v/>
      </c>
      <c r="AH414" s="151" t="str">
        <f t="shared" si="134"/>
        <v/>
      </c>
      <c r="AI414" s="151" t="str">
        <f t="shared" si="139"/>
        <v/>
      </c>
      <c r="AJ414" s="132" t="str">
        <f t="shared" si="140"/>
        <v/>
      </c>
    </row>
    <row r="415" spans="1:36" x14ac:dyDescent="0.35">
      <c r="A415" s="76" t="str">
        <f t="shared" si="141"/>
        <v/>
      </c>
      <c r="B415" s="77" t="str">
        <f t="shared" si="147"/>
        <v/>
      </c>
      <c r="C415" s="74" t="str">
        <f t="shared" si="142"/>
        <v/>
      </c>
      <c r="D415" s="78" t="str">
        <f t="shared" si="129"/>
        <v/>
      </c>
      <c r="E415" s="78" t="str">
        <f t="shared" si="130"/>
        <v/>
      </c>
      <c r="F415" s="78" t="str">
        <f t="shared" si="135"/>
        <v/>
      </c>
      <c r="G415" s="74" t="str">
        <f t="shared" si="136"/>
        <v/>
      </c>
      <c r="N415" s="150" t="str">
        <f t="shared" si="143"/>
        <v/>
      </c>
      <c r="O415" s="128" t="str">
        <f t="shared" si="148"/>
        <v/>
      </c>
      <c r="P415" s="132" t="str">
        <f t="shared" si="144"/>
        <v/>
      </c>
      <c r="Q415" s="151" t="str">
        <f t="shared" si="131"/>
        <v/>
      </c>
      <c r="R415" s="151" t="str">
        <f t="shared" si="132"/>
        <v/>
      </c>
      <c r="S415" s="151" t="str">
        <f t="shared" si="137"/>
        <v/>
      </c>
      <c r="T415" s="132" t="str">
        <f t="shared" si="138"/>
        <v/>
      </c>
      <c r="AD415" s="150" t="str">
        <f t="shared" si="145"/>
        <v/>
      </c>
      <c r="AE415" s="128" t="str">
        <f t="shared" si="149"/>
        <v/>
      </c>
      <c r="AF415" s="132" t="str">
        <f t="shared" si="146"/>
        <v/>
      </c>
      <c r="AG415" s="151" t="str">
        <f t="shared" si="133"/>
        <v/>
      </c>
      <c r="AH415" s="151" t="str">
        <f t="shared" si="134"/>
        <v/>
      </c>
      <c r="AI415" s="151" t="str">
        <f t="shared" si="139"/>
        <v/>
      </c>
      <c r="AJ415" s="132" t="str">
        <f t="shared" si="140"/>
        <v/>
      </c>
    </row>
    <row r="416" spans="1:36" x14ac:dyDescent="0.35">
      <c r="A416" s="76" t="str">
        <f t="shared" si="141"/>
        <v/>
      </c>
      <c r="B416" s="77" t="str">
        <f t="shared" si="147"/>
        <v/>
      </c>
      <c r="C416" s="74" t="str">
        <f t="shared" si="142"/>
        <v/>
      </c>
      <c r="D416" s="78" t="str">
        <f t="shared" si="129"/>
        <v/>
      </c>
      <c r="E416" s="78" t="str">
        <f t="shared" si="130"/>
        <v/>
      </c>
      <c r="F416" s="78" t="str">
        <f t="shared" si="135"/>
        <v/>
      </c>
      <c r="G416" s="74" t="str">
        <f t="shared" si="136"/>
        <v/>
      </c>
      <c r="N416" s="150" t="str">
        <f t="shared" si="143"/>
        <v/>
      </c>
      <c r="O416" s="128" t="str">
        <f t="shared" si="148"/>
        <v/>
      </c>
      <c r="P416" s="132" t="str">
        <f t="shared" si="144"/>
        <v/>
      </c>
      <c r="Q416" s="151" t="str">
        <f t="shared" si="131"/>
        <v/>
      </c>
      <c r="R416" s="151" t="str">
        <f t="shared" si="132"/>
        <v/>
      </c>
      <c r="S416" s="151" t="str">
        <f t="shared" si="137"/>
        <v/>
      </c>
      <c r="T416" s="132" t="str">
        <f t="shared" si="138"/>
        <v/>
      </c>
      <c r="AD416" s="150" t="str">
        <f t="shared" si="145"/>
        <v/>
      </c>
      <c r="AE416" s="128" t="str">
        <f t="shared" si="149"/>
        <v/>
      </c>
      <c r="AF416" s="132" t="str">
        <f t="shared" si="146"/>
        <v/>
      </c>
      <c r="AG416" s="151" t="str">
        <f t="shared" si="133"/>
        <v/>
      </c>
      <c r="AH416" s="151" t="str">
        <f t="shared" si="134"/>
        <v/>
      </c>
      <c r="AI416" s="151" t="str">
        <f t="shared" si="139"/>
        <v/>
      </c>
      <c r="AJ416" s="132" t="str">
        <f t="shared" si="140"/>
        <v/>
      </c>
    </row>
    <row r="417" spans="1:36" x14ac:dyDescent="0.35">
      <c r="A417" s="76" t="str">
        <f t="shared" si="141"/>
        <v/>
      </c>
      <c r="B417" s="77" t="str">
        <f t="shared" si="147"/>
        <v/>
      </c>
      <c r="C417" s="74" t="str">
        <f t="shared" si="142"/>
        <v/>
      </c>
      <c r="D417" s="78" t="str">
        <f t="shared" si="129"/>
        <v/>
      </c>
      <c r="E417" s="78" t="str">
        <f t="shared" si="130"/>
        <v/>
      </c>
      <c r="F417" s="78" t="str">
        <f t="shared" si="135"/>
        <v/>
      </c>
      <c r="G417" s="74" t="str">
        <f t="shared" si="136"/>
        <v/>
      </c>
      <c r="N417" s="150" t="str">
        <f t="shared" si="143"/>
        <v/>
      </c>
      <c r="O417" s="128" t="str">
        <f t="shared" si="148"/>
        <v/>
      </c>
      <c r="P417" s="132" t="str">
        <f t="shared" si="144"/>
        <v/>
      </c>
      <c r="Q417" s="151" t="str">
        <f t="shared" si="131"/>
        <v/>
      </c>
      <c r="R417" s="151" t="str">
        <f t="shared" si="132"/>
        <v/>
      </c>
      <c r="S417" s="151" t="str">
        <f t="shared" si="137"/>
        <v/>
      </c>
      <c r="T417" s="132" t="str">
        <f t="shared" si="138"/>
        <v/>
      </c>
      <c r="AD417" s="150" t="str">
        <f t="shared" si="145"/>
        <v/>
      </c>
      <c r="AE417" s="128" t="str">
        <f t="shared" si="149"/>
        <v/>
      </c>
      <c r="AF417" s="132" t="str">
        <f t="shared" si="146"/>
        <v/>
      </c>
      <c r="AG417" s="151" t="str">
        <f t="shared" si="133"/>
        <v/>
      </c>
      <c r="AH417" s="151" t="str">
        <f t="shared" si="134"/>
        <v/>
      </c>
      <c r="AI417" s="151" t="str">
        <f t="shared" si="139"/>
        <v/>
      </c>
      <c r="AJ417" s="132" t="str">
        <f t="shared" si="140"/>
        <v/>
      </c>
    </row>
    <row r="418" spans="1:36" x14ac:dyDescent="0.35">
      <c r="A418" s="76" t="str">
        <f t="shared" si="141"/>
        <v/>
      </c>
      <c r="B418" s="77" t="str">
        <f t="shared" si="147"/>
        <v/>
      </c>
      <c r="C418" s="74" t="str">
        <f t="shared" si="142"/>
        <v/>
      </c>
      <c r="D418" s="78" t="str">
        <f t="shared" si="129"/>
        <v/>
      </c>
      <c r="E418" s="78" t="str">
        <f t="shared" si="130"/>
        <v/>
      </c>
      <c r="F418" s="78" t="str">
        <f t="shared" si="135"/>
        <v/>
      </c>
      <c r="G418" s="74" t="str">
        <f t="shared" si="136"/>
        <v/>
      </c>
      <c r="N418" s="150" t="str">
        <f t="shared" si="143"/>
        <v/>
      </c>
      <c r="O418" s="128" t="str">
        <f t="shared" si="148"/>
        <v/>
      </c>
      <c r="P418" s="132" t="str">
        <f t="shared" si="144"/>
        <v/>
      </c>
      <c r="Q418" s="151" t="str">
        <f t="shared" si="131"/>
        <v/>
      </c>
      <c r="R418" s="151" t="str">
        <f t="shared" si="132"/>
        <v/>
      </c>
      <c r="S418" s="151" t="str">
        <f t="shared" si="137"/>
        <v/>
      </c>
      <c r="T418" s="132" t="str">
        <f t="shared" si="138"/>
        <v/>
      </c>
      <c r="AD418" s="150" t="str">
        <f t="shared" si="145"/>
        <v/>
      </c>
      <c r="AE418" s="128" t="str">
        <f t="shared" si="149"/>
        <v/>
      </c>
      <c r="AF418" s="132" t="str">
        <f t="shared" si="146"/>
        <v/>
      </c>
      <c r="AG418" s="151" t="str">
        <f t="shared" si="133"/>
        <v/>
      </c>
      <c r="AH418" s="151" t="str">
        <f t="shared" si="134"/>
        <v/>
      </c>
      <c r="AI418" s="151" t="str">
        <f t="shared" si="139"/>
        <v/>
      </c>
      <c r="AJ418" s="132" t="str">
        <f t="shared" si="140"/>
        <v/>
      </c>
    </row>
    <row r="419" spans="1:36" x14ac:dyDescent="0.35">
      <c r="A419" s="76" t="str">
        <f t="shared" si="141"/>
        <v/>
      </c>
      <c r="B419" s="77" t="str">
        <f t="shared" si="147"/>
        <v/>
      </c>
      <c r="C419" s="74" t="str">
        <f t="shared" si="142"/>
        <v/>
      </c>
      <c r="D419" s="78" t="str">
        <f t="shared" si="129"/>
        <v/>
      </c>
      <c r="E419" s="78" t="str">
        <f t="shared" si="130"/>
        <v/>
      </c>
      <c r="F419" s="78" t="str">
        <f t="shared" si="135"/>
        <v/>
      </c>
      <c r="G419" s="74" t="str">
        <f t="shared" si="136"/>
        <v/>
      </c>
      <c r="N419" s="150" t="str">
        <f t="shared" si="143"/>
        <v/>
      </c>
      <c r="O419" s="128" t="str">
        <f t="shared" si="148"/>
        <v/>
      </c>
      <c r="P419" s="132" t="str">
        <f t="shared" si="144"/>
        <v/>
      </c>
      <c r="Q419" s="151" t="str">
        <f t="shared" si="131"/>
        <v/>
      </c>
      <c r="R419" s="151" t="str">
        <f t="shared" si="132"/>
        <v/>
      </c>
      <c r="S419" s="151" t="str">
        <f t="shared" si="137"/>
        <v/>
      </c>
      <c r="T419" s="132" t="str">
        <f t="shared" si="138"/>
        <v/>
      </c>
      <c r="AD419" s="150" t="str">
        <f t="shared" si="145"/>
        <v/>
      </c>
      <c r="AE419" s="128" t="str">
        <f t="shared" si="149"/>
        <v/>
      </c>
      <c r="AF419" s="132" t="str">
        <f t="shared" si="146"/>
        <v/>
      </c>
      <c r="AG419" s="151" t="str">
        <f t="shared" si="133"/>
        <v/>
      </c>
      <c r="AH419" s="151" t="str">
        <f t="shared" si="134"/>
        <v/>
      </c>
      <c r="AI419" s="151" t="str">
        <f t="shared" si="139"/>
        <v/>
      </c>
      <c r="AJ419" s="132" t="str">
        <f t="shared" si="140"/>
        <v/>
      </c>
    </row>
    <row r="420" spans="1:36" x14ac:dyDescent="0.35">
      <c r="A420" s="76" t="str">
        <f t="shared" si="141"/>
        <v/>
      </c>
      <c r="B420" s="77" t="str">
        <f t="shared" si="147"/>
        <v/>
      </c>
      <c r="C420" s="74" t="str">
        <f t="shared" si="142"/>
        <v/>
      </c>
      <c r="D420" s="78" t="str">
        <f t="shared" si="129"/>
        <v/>
      </c>
      <c r="E420" s="78" t="str">
        <f t="shared" si="130"/>
        <v/>
      </c>
      <c r="F420" s="78" t="str">
        <f t="shared" si="135"/>
        <v/>
      </c>
      <c r="G420" s="74" t="str">
        <f t="shared" si="136"/>
        <v/>
      </c>
      <c r="N420" s="150" t="str">
        <f t="shared" si="143"/>
        <v/>
      </c>
      <c r="O420" s="128" t="str">
        <f t="shared" si="148"/>
        <v/>
      </c>
      <c r="P420" s="132" t="str">
        <f t="shared" si="144"/>
        <v/>
      </c>
      <c r="Q420" s="151" t="str">
        <f t="shared" si="131"/>
        <v/>
      </c>
      <c r="R420" s="151" t="str">
        <f t="shared" si="132"/>
        <v/>
      </c>
      <c r="S420" s="151" t="str">
        <f t="shared" si="137"/>
        <v/>
      </c>
      <c r="T420" s="132" t="str">
        <f t="shared" si="138"/>
        <v/>
      </c>
      <c r="AD420" s="150" t="str">
        <f t="shared" si="145"/>
        <v/>
      </c>
      <c r="AE420" s="128" t="str">
        <f t="shared" si="149"/>
        <v/>
      </c>
      <c r="AF420" s="132" t="str">
        <f t="shared" si="146"/>
        <v/>
      </c>
      <c r="AG420" s="151" t="str">
        <f t="shared" si="133"/>
        <v/>
      </c>
      <c r="AH420" s="151" t="str">
        <f t="shared" si="134"/>
        <v/>
      </c>
      <c r="AI420" s="151" t="str">
        <f t="shared" si="139"/>
        <v/>
      </c>
      <c r="AJ420" s="132" t="str">
        <f t="shared" si="140"/>
        <v/>
      </c>
    </row>
    <row r="421" spans="1:36" x14ac:dyDescent="0.35">
      <c r="A421" s="76" t="str">
        <f t="shared" si="141"/>
        <v/>
      </c>
      <c r="B421" s="77" t="str">
        <f t="shared" si="147"/>
        <v/>
      </c>
      <c r="C421" s="74" t="str">
        <f t="shared" si="142"/>
        <v/>
      </c>
      <c r="D421" s="78" t="str">
        <f t="shared" si="129"/>
        <v/>
      </c>
      <c r="E421" s="78" t="str">
        <f t="shared" si="130"/>
        <v/>
      </c>
      <c r="F421" s="78" t="str">
        <f t="shared" si="135"/>
        <v/>
      </c>
      <c r="G421" s="74" t="str">
        <f t="shared" si="136"/>
        <v/>
      </c>
      <c r="N421" s="150" t="str">
        <f t="shared" si="143"/>
        <v/>
      </c>
      <c r="O421" s="128" t="str">
        <f t="shared" si="148"/>
        <v/>
      </c>
      <c r="P421" s="132" t="str">
        <f t="shared" si="144"/>
        <v/>
      </c>
      <c r="Q421" s="151" t="str">
        <f t="shared" si="131"/>
        <v/>
      </c>
      <c r="R421" s="151" t="str">
        <f t="shared" si="132"/>
        <v/>
      </c>
      <c r="S421" s="151" t="str">
        <f t="shared" si="137"/>
        <v/>
      </c>
      <c r="T421" s="132" t="str">
        <f t="shared" si="138"/>
        <v/>
      </c>
      <c r="AD421" s="150" t="str">
        <f t="shared" si="145"/>
        <v/>
      </c>
      <c r="AE421" s="128" t="str">
        <f t="shared" si="149"/>
        <v/>
      </c>
      <c r="AF421" s="132" t="str">
        <f t="shared" si="146"/>
        <v/>
      </c>
      <c r="AG421" s="151" t="str">
        <f t="shared" si="133"/>
        <v/>
      </c>
      <c r="AH421" s="151" t="str">
        <f t="shared" si="134"/>
        <v/>
      </c>
      <c r="AI421" s="151" t="str">
        <f t="shared" si="139"/>
        <v/>
      </c>
      <c r="AJ421" s="132" t="str">
        <f t="shared" si="140"/>
        <v/>
      </c>
    </row>
    <row r="422" spans="1:36" x14ac:dyDescent="0.35">
      <c r="A422" s="76" t="str">
        <f t="shared" si="141"/>
        <v/>
      </c>
      <c r="B422" s="77" t="str">
        <f t="shared" si="147"/>
        <v/>
      </c>
      <c r="C422" s="74" t="str">
        <f t="shared" si="142"/>
        <v/>
      </c>
      <c r="D422" s="78" t="str">
        <f t="shared" si="129"/>
        <v/>
      </c>
      <c r="E422" s="78" t="str">
        <f t="shared" si="130"/>
        <v/>
      </c>
      <c r="F422" s="78" t="str">
        <f t="shared" si="135"/>
        <v/>
      </c>
      <c r="G422" s="74" t="str">
        <f t="shared" si="136"/>
        <v/>
      </c>
      <c r="N422" s="150" t="str">
        <f t="shared" si="143"/>
        <v/>
      </c>
      <c r="O422" s="128" t="str">
        <f t="shared" si="148"/>
        <v/>
      </c>
      <c r="P422" s="132" t="str">
        <f t="shared" si="144"/>
        <v/>
      </c>
      <c r="Q422" s="151" t="str">
        <f t="shared" si="131"/>
        <v/>
      </c>
      <c r="R422" s="151" t="str">
        <f t="shared" si="132"/>
        <v/>
      </c>
      <c r="S422" s="151" t="str">
        <f t="shared" si="137"/>
        <v/>
      </c>
      <c r="T422" s="132" t="str">
        <f t="shared" si="138"/>
        <v/>
      </c>
      <c r="AD422" s="150" t="str">
        <f t="shared" si="145"/>
        <v/>
      </c>
      <c r="AE422" s="128" t="str">
        <f t="shared" si="149"/>
        <v/>
      </c>
      <c r="AF422" s="132" t="str">
        <f t="shared" si="146"/>
        <v/>
      </c>
      <c r="AG422" s="151" t="str">
        <f t="shared" si="133"/>
        <v/>
      </c>
      <c r="AH422" s="151" t="str">
        <f t="shared" si="134"/>
        <v/>
      </c>
      <c r="AI422" s="151" t="str">
        <f t="shared" si="139"/>
        <v/>
      </c>
      <c r="AJ422" s="132" t="str">
        <f t="shared" si="140"/>
        <v/>
      </c>
    </row>
    <row r="423" spans="1:36" x14ac:dyDescent="0.35">
      <c r="A423" s="76" t="str">
        <f t="shared" si="141"/>
        <v/>
      </c>
      <c r="B423" s="77" t="str">
        <f t="shared" si="147"/>
        <v/>
      </c>
      <c r="C423" s="74" t="str">
        <f t="shared" si="142"/>
        <v/>
      </c>
      <c r="D423" s="78" t="str">
        <f t="shared" si="129"/>
        <v/>
      </c>
      <c r="E423" s="78" t="str">
        <f t="shared" si="130"/>
        <v/>
      </c>
      <c r="F423" s="78" t="str">
        <f t="shared" si="135"/>
        <v/>
      </c>
      <c r="G423" s="74" t="str">
        <f t="shared" si="136"/>
        <v/>
      </c>
      <c r="N423" s="150" t="str">
        <f t="shared" si="143"/>
        <v/>
      </c>
      <c r="O423" s="128" t="str">
        <f t="shared" si="148"/>
        <v/>
      </c>
      <c r="P423" s="132" t="str">
        <f t="shared" si="144"/>
        <v/>
      </c>
      <c r="Q423" s="151" t="str">
        <f t="shared" si="131"/>
        <v/>
      </c>
      <c r="R423" s="151" t="str">
        <f t="shared" si="132"/>
        <v/>
      </c>
      <c r="S423" s="151" t="str">
        <f t="shared" si="137"/>
        <v/>
      </c>
      <c r="T423" s="132" t="str">
        <f t="shared" si="138"/>
        <v/>
      </c>
      <c r="AD423" s="150" t="str">
        <f t="shared" si="145"/>
        <v/>
      </c>
      <c r="AE423" s="128" t="str">
        <f t="shared" si="149"/>
        <v/>
      </c>
      <c r="AF423" s="132" t="str">
        <f t="shared" si="146"/>
        <v/>
      </c>
      <c r="AG423" s="151" t="str">
        <f t="shared" si="133"/>
        <v/>
      </c>
      <c r="AH423" s="151" t="str">
        <f t="shared" si="134"/>
        <v/>
      </c>
      <c r="AI423" s="151" t="str">
        <f t="shared" si="139"/>
        <v/>
      </c>
      <c r="AJ423" s="132" t="str">
        <f t="shared" si="140"/>
        <v/>
      </c>
    </row>
    <row r="424" spans="1:36" x14ac:dyDescent="0.35">
      <c r="A424" s="76" t="str">
        <f t="shared" si="141"/>
        <v/>
      </c>
      <c r="B424" s="77" t="str">
        <f t="shared" si="147"/>
        <v/>
      </c>
      <c r="C424" s="74" t="str">
        <f t="shared" si="142"/>
        <v/>
      </c>
      <c r="D424" s="78" t="str">
        <f t="shared" si="129"/>
        <v/>
      </c>
      <c r="E424" s="78" t="str">
        <f t="shared" si="130"/>
        <v/>
      </c>
      <c r="F424" s="78" t="str">
        <f t="shared" si="135"/>
        <v/>
      </c>
      <c r="G424" s="74" t="str">
        <f t="shared" si="136"/>
        <v/>
      </c>
      <c r="N424" s="150" t="str">
        <f t="shared" si="143"/>
        <v/>
      </c>
      <c r="O424" s="128" t="str">
        <f t="shared" si="148"/>
        <v/>
      </c>
      <c r="P424" s="132" t="str">
        <f t="shared" si="144"/>
        <v/>
      </c>
      <c r="Q424" s="151" t="str">
        <f t="shared" si="131"/>
        <v/>
      </c>
      <c r="R424" s="151" t="str">
        <f t="shared" si="132"/>
        <v/>
      </c>
      <c r="S424" s="151" t="str">
        <f t="shared" si="137"/>
        <v/>
      </c>
      <c r="T424" s="132" t="str">
        <f t="shared" si="138"/>
        <v/>
      </c>
      <c r="AD424" s="150" t="str">
        <f t="shared" si="145"/>
        <v/>
      </c>
      <c r="AE424" s="128" t="str">
        <f t="shared" si="149"/>
        <v/>
      </c>
      <c r="AF424" s="132" t="str">
        <f t="shared" si="146"/>
        <v/>
      </c>
      <c r="AG424" s="151" t="str">
        <f t="shared" si="133"/>
        <v/>
      </c>
      <c r="AH424" s="151" t="str">
        <f t="shared" si="134"/>
        <v/>
      </c>
      <c r="AI424" s="151" t="str">
        <f t="shared" si="139"/>
        <v/>
      </c>
      <c r="AJ424" s="132" t="str">
        <f t="shared" si="140"/>
        <v/>
      </c>
    </row>
    <row r="425" spans="1:36" x14ac:dyDescent="0.35">
      <c r="A425" s="76" t="str">
        <f t="shared" si="141"/>
        <v/>
      </c>
      <c r="B425" s="77" t="str">
        <f t="shared" si="147"/>
        <v/>
      </c>
      <c r="C425" s="74" t="str">
        <f t="shared" si="142"/>
        <v/>
      </c>
      <c r="D425" s="78" t="str">
        <f t="shared" si="129"/>
        <v/>
      </c>
      <c r="E425" s="78" t="str">
        <f t="shared" si="130"/>
        <v/>
      </c>
      <c r="F425" s="78" t="str">
        <f t="shared" si="135"/>
        <v/>
      </c>
      <c r="G425" s="74" t="str">
        <f t="shared" si="136"/>
        <v/>
      </c>
      <c r="N425" s="150" t="str">
        <f t="shared" si="143"/>
        <v/>
      </c>
      <c r="O425" s="128" t="str">
        <f t="shared" si="148"/>
        <v/>
      </c>
      <c r="P425" s="132" t="str">
        <f t="shared" si="144"/>
        <v/>
      </c>
      <c r="Q425" s="151" t="str">
        <f t="shared" si="131"/>
        <v/>
      </c>
      <c r="R425" s="151" t="str">
        <f t="shared" si="132"/>
        <v/>
      </c>
      <c r="S425" s="151" t="str">
        <f t="shared" si="137"/>
        <v/>
      </c>
      <c r="T425" s="132" t="str">
        <f t="shared" si="138"/>
        <v/>
      </c>
      <c r="AD425" s="150" t="str">
        <f t="shared" si="145"/>
        <v/>
      </c>
      <c r="AE425" s="128" t="str">
        <f t="shared" si="149"/>
        <v/>
      </c>
      <c r="AF425" s="132" t="str">
        <f t="shared" si="146"/>
        <v/>
      </c>
      <c r="AG425" s="151" t="str">
        <f t="shared" si="133"/>
        <v/>
      </c>
      <c r="AH425" s="151" t="str">
        <f t="shared" si="134"/>
        <v/>
      </c>
      <c r="AI425" s="151" t="str">
        <f t="shared" si="139"/>
        <v/>
      </c>
      <c r="AJ425" s="132" t="str">
        <f t="shared" si="140"/>
        <v/>
      </c>
    </row>
    <row r="426" spans="1:36" x14ac:dyDescent="0.35">
      <c r="A426" s="76" t="str">
        <f t="shared" si="141"/>
        <v/>
      </c>
      <c r="B426" s="77" t="str">
        <f t="shared" si="147"/>
        <v/>
      </c>
      <c r="C426" s="74" t="str">
        <f t="shared" si="142"/>
        <v/>
      </c>
      <c r="D426" s="78" t="str">
        <f t="shared" si="129"/>
        <v/>
      </c>
      <c r="E426" s="78" t="str">
        <f t="shared" si="130"/>
        <v/>
      </c>
      <c r="F426" s="78" t="str">
        <f t="shared" si="135"/>
        <v/>
      </c>
      <c r="G426" s="74" t="str">
        <f t="shared" si="136"/>
        <v/>
      </c>
      <c r="N426" s="150" t="str">
        <f t="shared" si="143"/>
        <v/>
      </c>
      <c r="O426" s="128" t="str">
        <f t="shared" si="148"/>
        <v/>
      </c>
      <c r="P426" s="132" t="str">
        <f t="shared" si="144"/>
        <v/>
      </c>
      <c r="Q426" s="151" t="str">
        <f t="shared" si="131"/>
        <v/>
      </c>
      <c r="R426" s="151" t="str">
        <f t="shared" si="132"/>
        <v/>
      </c>
      <c r="S426" s="151" t="str">
        <f t="shared" si="137"/>
        <v/>
      </c>
      <c r="T426" s="132" t="str">
        <f t="shared" si="138"/>
        <v/>
      </c>
      <c r="AD426" s="150" t="str">
        <f t="shared" si="145"/>
        <v/>
      </c>
      <c r="AE426" s="128" t="str">
        <f t="shared" si="149"/>
        <v/>
      </c>
      <c r="AF426" s="132" t="str">
        <f t="shared" si="146"/>
        <v/>
      </c>
      <c r="AG426" s="151" t="str">
        <f t="shared" si="133"/>
        <v/>
      </c>
      <c r="AH426" s="151" t="str">
        <f t="shared" si="134"/>
        <v/>
      </c>
      <c r="AI426" s="151" t="str">
        <f t="shared" si="139"/>
        <v/>
      </c>
      <c r="AJ426" s="132" t="str">
        <f t="shared" si="140"/>
        <v/>
      </c>
    </row>
    <row r="427" spans="1:36" x14ac:dyDescent="0.35">
      <c r="A427" s="76" t="str">
        <f t="shared" si="141"/>
        <v/>
      </c>
      <c r="B427" s="77" t="str">
        <f t="shared" si="147"/>
        <v/>
      </c>
      <c r="C427" s="74" t="str">
        <f t="shared" si="142"/>
        <v/>
      </c>
      <c r="D427" s="78" t="str">
        <f t="shared" si="129"/>
        <v/>
      </c>
      <c r="E427" s="78" t="str">
        <f t="shared" si="130"/>
        <v/>
      </c>
      <c r="F427" s="78" t="str">
        <f t="shared" si="135"/>
        <v/>
      </c>
      <c r="G427" s="74" t="str">
        <f t="shared" si="136"/>
        <v/>
      </c>
      <c r="N427" s="150" t="str">
        <f t="shared" si="143"/>
        <v/>
      </c>
      <c r="O427" s="128" t="str">
        <f t="shared" si="148"/>
        <v/>
      </c>
      <c r="P427" s="132" t="str">
        <f t="shared" si="144"/>
        <v/>
      </c>
      <c r="Q427" s="151" t="str">
        <f t="shared" si="131"/>
        <v/>
      </c>
      <c r="R427" s="151" t="str">
        <f t="shared" si="132"/>
        <v/>
      </c>
      <c r="S427" s="151" t="str">
        <f t="shared" si="137"/>
        <v/>
      </c>
      <c r="T427" s="132" t="str">
        <f t="shared" si="138"/>
        <v/>
      </c>
      <c r="AD427" s="150" t="str">
        <f t="shared" si="145"/>
        <v/>
      </c>
      <c r="AE427" s="128" t="str">
        <f t="shared" si="149"/>
        <v/>
      </c>
      <c r="AF427" s="132" t="str">
        <f t="shared" si="146"/>
        <v/>
      </c>
      <c r="AG427" s="151" t="str">
        <f t="shared" si="133"/>
        <v/>
      </c>
      <c r="AH427" s="151" t="str">
        <f t="shared" si="134"/>
        <v/>
      </c>
      <c r="AI427" s="151" t="str">
        <f t="shared" si="139"/>
        <v/>
      </c>
      <c r="AJ427" s="132" t="str">
        <f t="shared" si="140"/>
        <v/>
      </c>
    </row>
    <row r="428" spans="1:36" x14ac:dyDescent="0.35">
      <c r="A428" s="76" t="str">
        <f t="shared" si="141"/>
        <v/>
      </c>
      <c r="B428" s="77" t="str">
        <f t="shared" si="147"/>
        <v/>
      </c>
      <c r="C428" s="74" t="str">
        <f t="shared" si="142"/>
        <v/>
      </c>
      <c r="D428" s="78" t="str">
        <f t="shared" si="129"/>
        <v/>
      </c>
      <c r="E428" s="78" t="str">
        <f t="shared" si="130"/>
        <v/>
      </c>
      <c r="F428" s="78" t="str">
        <f t="shared" si="135"/>
        <v/>
      </c>
      <c r="G428" s="74" t="str">
        <f t="shared" si="136"/>
        <v/>
      </c>
      <c r="N428" s="150" t="str">
        <f t="shared" si="143"/>
        <v/>
      </c>
      <c r="O428" s="128" t="str">
        <f t="shared" si="148"/>
        <v/>
      </c>
      <c r="P428" s="132" t="str">
        <f t="shared" si="144"/>
        <v/>
      </c>
      <c r="Q428" s="151" t="str">
        <f t="shared" si="131"/>
        <v/>
      </c>
      <c r="R428" s="151" t="str">
        <f t="shared" si="132"/>
        <v/>
      </c>
      <c r="S428" s="151" t="str">
        <f t="shared" si="137"/>
        <v/>
      </c>
      <c r="T428" s="132" t="str">
        <f t="shared" si="138"/>
        <v/>
      </c>
      <c r="AD428" s="150" t="str">
        <f t="shared" si="145"/>
        <v/>
      </c>
      <c r="AE428" s="128" t="str">
        <f t="shared" si="149"/>
        <v/>
      </c>
      <c r="AF428" s="132" t="str">
        <f t="shared" si="146"/>
        <v/>
      </c>
      <c r="AG428" s="151" t="str">
        <f t="shared" si="133"/>
        <v/>
      </c>
      <c r="AH428" s="151" t="str">
        <f t="shared" si="134"/>
        <v/>
      </c>
      <c r="AI428" s="151" t="str">
        <f t="shared" si="139"/>
        <v/>
      </c>
      <c r="AJ428" s="132" t="str">
        <f t="shared" si="140"/>
        <v/>
      </c>
    </row>
    <row r="429" spans="1:36" x14ac:dyDescent="0.35">
      <c r="A429" s="76" t="str">
        <f t="shared" si="141"/>
        <v/>
      </c>
      <c r="B429" s="77" t="str">
        <f t="shared" si="147"/>
        <v/>
      </c>
      <c r="C429" s="74" t="str">
        <f t="shared" si="142"/>
        <v/>
      </c>
      <c r="D429" s="78" t="str">
        <f t="shared" si="129"/>
        <v/>
      </c>
      <c r="E429" s="78" t="str">
        <f t="shared" si="130"/>
        <v/>
      </c>
      <c r="F429" s="78" t="str">
        <f t="shared" si="135"/>
        <v/>
      </c>
      <c r="G429" s="74" t="str">
        <f t="shared" si="136"/>
        <v/>
      </c>
      <c r="N429" s="150" t="str">
        <f t="shared" si="143"/>
        <v/>
      </c>
      <c r="O429" s="128" t="str">
        <f t="shared" si="148"/>
        <v/>
      </c>
      <c r="P429" s="132" t="str">
        <f t="shared" si="144"/>
        <v/>
      </c>
      <c r="Q429" s="151" t="str">
        <f t="shared" si="131"/>
        <v/>
      </c>
      <c r="R429" s="151" t="str">
        <f t="shared" si="132"/>
        <v/>
      </c>
      <c r="S429" s="151" t="str">
        <f t="shared" si="137"/>
        <v/>
      </c>
      <c r="T429" s="132" t="str">
        <f t="shared" si="138"/>
        <v/>
      </c>
      <c r="AD429" s="150" t="str">
        <f t="shared" si="145"/>
        <v/>
      </c>
      <c r="AE429" s="128" t="str">
        <f t="shared" si="149"/>
        <v/>
      </c>
      <c r="AF429" s="132" t="str">
        <f t="shared" si="146"/>
        <v/>
      </c>
      <c r="AG429" s="151" t="str">
        <f t="shared" si="133"/>
        <v/>
      </c>
      <c r="AH429" s="151" t="str">
        <f t="shared" si="134"/>
        <v/>
      </c>
      <c r="AI429" s="151" t="str">
        <f t="shared" si="139"/>
        <v/>
      </c>
      <c r="AJ429" s="132" t="str">
        <f t="shared" si="140"/>
        <v/>
      </c>
    </row>
    <row r="430" spans="1:36" x14ac:dyDescent="0.35">
      <c r="A430" s="76" t="str">
        <f t="shared" si="141"/>
        <v/>
      </c>
      <c r="B430" s="77" t="str">
        <f t="shared" si="147"/>
        <v/>
      </c>
      <c r="C430" s="74" t="str">
        <f t="shared" si="142"/>
        <v/>
      </c>
      <c r="D430" s="78" t="str">
        <f t="shared" si="129"/>
        <v/>
      </c>
      <c r="E430" s="78" t="str">
        <f t="shared" si="130"/>
        <v/>
      </c>
      <c r="F430" s="78" t="str">
        <f t="shared" si="135"/>
        <v/>
      </c>
      <c r="G430" s="74" t="str">
        <f t="shared" si="136"/>
        <v/>
      </c>
      <c r="N430" s="150" t="str">
        <f t="shared" si="143"/>
        <v/>
      </c>
      <c r="O430" s="128" t="str">
        <f t="shared" si="148"/>
        <v/>
      </c>
      <c r="P430" s="132" t="str">
        <f t="shared" si="144"/>
        <v/>
      </c>
      <c r="Q430" s="151" t="str">
        <f t="shared" si="131"/>
        <v/>
      </c>
      <c r="R430" s="151" t="str">
        <f t="shared" si="132"/>
        <v/>
      </c>
      <c r="S430" s="151" t="str">
        <f t="shared" si="137"/>
        <v/>
      </c>
      <c r="T430" s="132" t="str">
        <f t="shared" si="138"/>
        <v/>
      </c>
      <c r="AD430" s="150" t="str">
        <f t="shared" si="145"/>
        <v/>
      </c>
      <c r="AE430" s="128" t="str">
        <f t="shared" si="149"/>
        <v/>
      </c>
      <c r="AF430" s="132" t="str">
        <f t="shared" si="146"/>
        <v/>
      </c>
      <c r="AG430" s="151" t="str">
        <f t="shared" si="133"/>
        <v/>
      </c>
      <c r="AH430" s="151" t="str">
        <f t="shared" si="134"/>
        <v/>
      </c>
      <c r="AI430" s="151" t="str">
        <f t="shared" si="139"/>
        <v/>
      </c>
      <c r="AJ430" s="132" t="str">
        <f t="shared" si="140"/>
        <v/>
      </c>
    </row>
    <row r="431" spans="1:36" x14ac:dyDescent="0.35">
      <c r="A431" s="76" t="str">
        <f t="shared" si="141"/>
        <v/>
      </c>
      <c r="B431" s="77" t="str">
        <f t="shared" si="147"/>
        <v/>
      </c>
      <c r="C431" s="74" t="str">
        <f t="shared" si="142"/>
        <v/>
      </c>
      <c r="D431" s="78" t="str">
        <f t="shared" si="129"/>
        <v/>
      </c>
      <c r="E431" s="78" t="str">
        <f t="shared" si="130"/>
        <v/>
      </c>
      <c r="F431" s="78" t="str">
        <f t="shared" si="135"/>
        <v/>
      </c>
      <c r="G431" s="74" t="str">
        <f t="shared" si="136"/>
        <v/>
      </c>
      <c r="N431" s="150" t="str">
        <f t="shared" si="143"/>
        <v/>
      </c>
      <c r="O431" s="128" t="str">
        <f t="shared" si="148"/>
        <v/>
      </c>
      <c r="P431" s="132" t="str">
        <f t="shared" si="144"/>
        <v/>
      </c>
      <c r="Q431" s="151" t="str">
        <f t="shared" si="131"/>
        <v/>
      </c>
      <c r="R431" s="151" t="str">
        <f t="shared" si="132"/>
        <v/>
      </c>
      <c r="S431" s="151" t="str">
        <f t="shared" si="137"/>
        <v/>
      </c>
      <c r="T431" s="132" t="str">
        <f t="shared" si="138"/>
        <v/>
      </c>
      <c r="AD431" s="150" t="str">
        <f t="shared" si="145"/>
        <v/>
      </c>
      <c r="AE431" s="128" t="str">
        <f t="shared" si="149"/>
        <v/>
      </c>
      <c r="AF431" s="132" t="str">
        <f t="shared" si="146"/>
        <v/>
      </c>
      <c r="AG431" s="151" t="str">
        <f t="shared" si="133"/>
        <v/>
      </c>
      <c r="AH431" s="151" t="str">
        <f t="shared" si="134"/>
        <v/>
      </c>
      <c r="AI431" s="151" t="str">
        <f t="shared" si="139"/>
        <v/>
      </c>
      <c r="AJ431" s="132" t="str">
        <f t="shared" si="140"/>
        <v/>
      </c>
    </row>
    <row r="432" spans="1:36" x14ac:dyDescent="0.35">
      <c r="A432" s="76" t="str">
        <f t="shared" si="141"/>
        <v/>
      </c>
      <c r="B432" s="77" t="str">
        <f t="shared" si="147"/>
        <v/>
      </c>
      <c r="C432" s="74" t="str">
        <f t="shared" si="142"/>
        <v/>
      </c>
      <c r="D432" s="78" t="str">
        <f t="shared" si="129"/>
        <v/>
      </c>
      <c r="E432" s="78" t="str">
        <f t="shared" si="130"/>
        <v/>
      </c>
      <c r="F432" s="78" t="str">
        <f t="shared" si="135"/>
        <v/>
      </c>
      <c r="G432" s="74" t="str">
        <f t="shared" si="136"/>
        <v/>
      </c>
      <c r="N432" s="150" t="str">
        <f t="shared" si="143"/>
        <v/>
      </c>
      <c r="O432" s="128" t="str">
        <f t="shared" si="148"/>
        <v/>
      </c>
      <c r="P432" s="132" t="str">
        <f t="shared" si="144"/>
        <v/>
      </c>
      <c r="Q432" s="151" t="str">
        <f t="shared" si="131"/>
        <v/>
      </c>
      <c r="R432" s="151" t="str">
        <f t="shared" si="132"/>
        <v/>
      </c>
      <c r="S432" s="151" t="str">
        <f t="shared" si="137"/>
        <v/>
      </c>
      <c r="T432" s="132" t="str">
        <f t="shared" si="138"/>
        <v/>
      </c>
      <c r="AD432" s="150" t="str">
        <f t="shared" si="145"/>
        <v/>
      </c>
      <c r="AE432" s="128" t="str">
        <f t="shared" si="149"/>
        <v/>
      </c>
      <c r="AF432" s="132" t="str">
        <f t="shared" si="146"/>
        <v/>
      </c>
      <c r="AG432" s="151" t="str">
        <f t="shared" si="133"/>
        <v/>
      </c>
      <c r="AH432" s="151" t="str">
        <f t="shared" si="134"/>
        <v/>
      </c>
      <c r="AI432" s="151" t="str">
        <f t="shared" si="139"/>
        <v/>
      </c>
      <c r="AJ432" s="132" t="str">
        <f t="shared" si="140"/>
        <v/>
      </c>
    </row>
    <row r="433" spans="1:36" x14ac:dyDescent="0.35">
      <c r="A433" s="76" t="str">
        <f t="shared" si="141"/>
        <v/>
      </c>
      <c r="B433" s="77" t="str">
        <f t="shared" si="147"/>
        <v/>
      </c>
      <c r="C433" s="74" t="str">
        <f t="shared" si="142"/>
        <v/>
      </c>
      <c r="D433" s="78" t="str">
        <f t="shared" si="129"/>
        <v/>
      </c>
      <c r="E433" s="78" t="str">
        <f t="shared" si="130"/>
        <v/>
      </c>
      <c r="F433" s="78" t="str">
        <f t="shared" si="135"/>
        <v/>
      </c>
      <c r="G433" s="74" t="str">
        <f t="shared" si="136"/>
        <v/>
      </c>
      <c r="N433" s="150" t="str">
        <f t="shared" si="143"/>
        <v/>
      </c>
      <c r="O433" s="128" t="str">
        <f t="shared" si="148"/>
        <v/>
      </c>
      <c r="P433" s="132" t="str">
        <f t="shared" si="144"/>
        <v/>
      </c>
      <c r="Q433" s="151" t="str">
        <f t="shared" si="131"/>
        <v/>
      </c>
      <c r="R433" s="151" t="str">
        <f t="shared" si="132"/>
        <v/>
      </c>
      <c r="S433" s="151" t="str">
        <f t="shared" si="137"/>
        <v/>
      </c>
      <c r="T433" s="132" t="str">
        <f t="shared" si="138"/>
        <v/>
      </c>
      <c r="AD433" s="150" t="str">
        <f t="shared" si="145"/>
        <v/>
      </c>
      <c r="AE433" s="128" t="str">
        <f t="shared" si="149"/>
        <v/>
      </c>
      <c r="AF433" s="132" t="str">
        <f t="shared" si="146"/>
        <v/>
      </c>
      <c r="AG433" s="151" t="str">
        <f t="shared" si="133"/>
        <v/>
      </c>
      <c r="AH433" s="151" t="str">
        <f t="shared" si="134"/>
        <v/>
      </c>
      <c r="AI433" s="151" t="str">
        <f t="shared" si="139"/>
        <v/>
      </c>
      <c r="AJ433" s="132" t="str">
        <f t="shared" si="140"/>
        <v/>
      </c>
    </row>
    <row r="434" spans="1:36" x14ac:dyDescent="0.35">
      <c r="A434" s="76" t="str">
        <f t="shared" si="141"/>
        <v/>
      </c>
      <c r="B434" s="77" t="str">
        <f t="shared" si="147"/>
        <v/>
      </c>
      <c r="C434" s="74" t="str">
        <f t="shared" si="142"/>
        <v/>
      </c>
      <c r="D434" s="78" t="str">
        <f t="shared" si="129"/>
        <v/>
      </c>
      <c r="E434" s="78" t="str">
        <f t="shared" si="130"/>
        <v/>
      </c>
      <c r="F434" s="78" t="str">
        <f t="shared" si="135"/>
        <v/>
      </c>
      <c r="G434" s="74" t="str">
        <f t="shared" si="136"/>
        <v/>
      </c>
      <c r="N434" s="150" t="str">
        <f t="shared" si="143"/>
        <v/>
      </c>
      <c r="O434" s="128" t="str">
        <f t="shared" si="148"/>
        <v/>
      </c>
      <c r="P434" s="132" t="str">
        <f t="shared" si="144"/>
        <v/>
      </c>
      <c r="Q434" s="151" t="str">
        <f t="shared" si="131"/>
        <v/>
      </c>
      <c r="R434" s="151" t="str">
        <f t="shared" si="132"/>
        <v/>
      </c>
      <c r="S434" s="151" t="str">
        <f t="shared" si="137"/>
        <v/>
      </c>
      <c r="T434" s="132" t="str">
        <f t="shared" si="138"/>
        <v/>
      </c>
      <c r="AD434" s="150" t="str">
        <f t="shared" si="145"/>
        <v/>
      </c>
      <c r="AE434" s="128" t="str">
        <f t="shared" si="149"/>
        <v/>
      </c>
      <c r="AF434" s="132" t="str">
        <f t="shared" si="146"/>
        <v/>
      </c>
      <c r="AG434" s="151" t="str">
        <f t="shared" si="133"/>
        <v/>
      </c>
      <c r="AH434" s="151" t="str">
        <f t="shared" si="134"/>
        <v/>
      </c>
      <c r="AI434" s="151" t="str">
        <f t="shared" si="139"/>
        <v/>
      </c>
      <c r="AJ434" s="132" t="str">
        <f t="shared" si="140"/>
        <v/>
      </c>
    </row>
    <row r="435" spans="1:36" x14ac:dyDescent="0.35">
      <c r="A435" s="76" t="str">
        <f t="shared" si="141"/>
        <v/>
      </c>
      <c r="B435" s="77" t="str">
        <f t="shared" si="147"/>
        <v/>
      </c>
      <c r="C435" s="74" t="str">
        <f t="shared" si="142"/>
        <v/>
      </c>
      <c r="D435" s="78" t="str">
        <f t="shared" si="129"/>
        <v/>
      </c>
      <c r="E435" s="78" t="str">
        <f t="shared" si="130"/>
        <v/>
      </c>
      <c r="F435" s="78" t="str">
        <f t="shared" si="135"/>
        <v/>
      </c>
      <c r="G435" s="74" t="str">
        <f t="shared" si="136"/>
        <v/>
      </c>
      <c r="N435" s="150" t="str">
        <f t="shared" si="143"/>
        <v/>
      </c>
      <c r="O435" s="128" t="str">
        <f t="shared" si="148"/>
        <v/>
      </c>
      <c r="P435" s="132" t="str">
        <f t="shared" si="144"/>
        <v/>
      </c>
      <c r="Q435" s="151" t="str">
        <f t="shared" si="131"/>
        <v/>
      </c>
      <c r="R435" s="151" t="str">
        <f t="shared" si="132"/>
        <v/>
      </c>
      <c r="S435" s="151" t="str">
        <f t="shared" si="137"/>
        <v/>
      </c>
      <c r="T435" s="132" t="str">
        <f t="shared" si="138"/>
        <v/>
      </c>
      <c r="AD435" s="150" t="str">
        <f t="shared" si="145"/>
        <v/>
      </c>
      <c r="AE435" s="128" t="str">
        <f t="shared" si="149"/>
        <v/>
      </c>
      <c r="AF435" s="132" t="str">
        <f t="shared" si="146"/>
        <v/>
      </c>
      <c r="AG435" s="151" t="str">
        <f t="shared" si="133"/>
        <v/>
      </c>
      <c r="AH435" s="151" t="str">
        <f t="shared" si="134"/>
        <v/>
      </c>
      <c r="AI435" s="151" t="str">
        <f t="shared" si="139"/>
        <v/>
      </c>
      <c r="AJ435" s="132" t="str">
        <f t="shared" si="140"/>
        <v/>
      </c>
    </row>
    <row r="436" spans="1:36" x14ac:dyDescent="0.35">
      <c r="A436" s="76" t="str">
        <f t="shared" si="141"/>
        <v/>
      </c>
      <c r="B436" s="77" t="str">
        <f t="shared" si="147"/>
        <v/>
      </c>
      <c r="C436" s="74" t="str">
        <f t="shared" si="142"/>
        <v/>
      </c>
      <c r="D436" s="78" t="str">
        <f t="shared" si="129"/>
        <v/>
      </c>
      <c r="E436" s="78" t="str">
        <f t="shared" si="130"/>
        <v/>
      </c>
      <c r="F436" s="78" t="str">
        <f t="shared" si="135"/>
        <v/>
      </c>
      <c r="G436" s="74" t="str">
        <f t="shared" si="136"/>
        <v/>
      </c>
      <c r="N436" s="150" t="str">
        <f t="shared" si="143"/>
        <v/>
      </c>
      <c r="O436" s="128" t="str">
        <f t="shared" si="148"/>
        <v/>
      </c>
      <c r="P436" s="132" t="str">
        <f t="shared" si="144"/>
        <v/>
      </c>
      <c r="Q436" s="151" t="str">
        <f t="shared" si="131"/>
        <v/>
      </c>
      <c r="R436" s="151" t="str">
        <f t="shared" si="132"/>
        <v/>
      </c>
      <c r="S436" s="151" t="str">
        <f t="shared" si="137"/>
        <v/>
      </c>
      <c r="T436" s="132" t="str">
        <f t="shared" si="138"/>
        <v/>
      </c>
      <c r="AD436" s="150" t="str">
        <f t="shared" si="145"/>
        <v/>
      </c>
      <c r="AE436" s="128" t="str">
        <f t="shared" si="149"/>
        <v/>
      </c>
      <c r="AF436" s="132" t="str">
        <f t="shared" si="146"/>
        <v/>
      </c>
      <c r="AG436" s="151" t="str">
        <f t="shared" si="133"/>
        <v/>
      </c>
      <c r="AH436" s="151" t="str">
        <f t="shared" si="134"/>
        <v/>
      </c>
      <c r="AI436" s="151" t="str">
        <f t="shared" si="139"/>
        <v/>
      </c>
      <c r="AJ436" s="132" t="str">
        <f t="shared" si="140"/>
        <v/>
      </c>
    </row>
    <row r="437" spans="1:36" x14ac:dyDescent="0.35">
      <c r="A437" s="76" t="str">
        <f t="shared" si="141"/>
        <v/>
      </c>
      <c r="B437" s="77" t="str">
        <f t="shared" si="147"/>
        <v/>
      </c>
      <c r="C437" s="74" t="str">
        <f t="shared" si="142"/>
        <v/>
      </c>
      <c r="D437" s="78" t="str">
        <f t="shared" si="129"/>
        <v/>
      </c>
      <c r="E437" s="78" t="str">
        <f t="shared" si="130"/>
        <v/>
      </c>
      <c r="F437" s="78" t="str">
        <f t="shared" si="135"/>
        <v/>
      </c>
      <c r="G437" s="74" t="str">
        <f t="shared" si="136"/>
        <v/>
      </c>
      <c r="N437" s="150" t="str">
        <f t="shared" si="143"/>
        <v/>
      </c>
      <c r="O437" s="128" t="str">
        <f t="shared" si="148"/>
        <v/>
      </c>
      <c r="P437" s="132" t="str">
        <f t="shared" si="144"/>
        <v/>
      </c>
      <c r="Q437" s="151" t="str">
        <f t="shared" si="131"/>
        <v/>
      </c>
      <c r="R437" s="151" t="str">
        <f t="shared" si="132"/>
        <v/>
      </c>
      <c r="S437" s="151" t="str">
        <f t="shared" si="137"/>
        <v/>
      </c>
      <c r="T437" s="132" t="str">
        <f t="shared" si="138"/>
        <v/>
      </c>
      <c r="AD437" s="150" t="str">
        <f t="shared" si="145"/>
        <v/>
      </c>
      <c r="AE437" s="128" t="str">
        <f t="shared" si="149"/>
        <v/>
      </c>
      <c r="AF437" s="132" t="str">
        <f t="shared" si="146"/>
        <v/>
      </c>
      <c r="AG437" s="151" t="str">
        <f t="shared" si="133"/>
        <v/>
      </c>
      <c r="AH437" s="151" t="str">
        <f t="shared" si="134"/>
        <v/>
      </c>
      <c r="AI437" s="151" t="str">
        <f t="shared" si="139"/>
        <v/>
      </c>
      <c r="AJ437" s="132" t="str">
        <f t="shared" si="140"/>
        <v/>
      </c>
    </row>
    <row r="438" spans="1:36" x14ac:dyDescent="0.35">
      <c r="A438" s="76" t="str">
        <f t="shared" si="141"/>
        <v/>
      </c>
      <c r="B438" s="77" t="str">
        <f t="shared" si="147"/>
        <v/>
      </c>
      <c r="C438" s="74" t="str">
        <f t="shared" si="142"/>
        <v/>
      </c>
      <c r="D438" s="78" t="str">
        <f t="shared" si="129"/>
        <v/>
      </c>
      <c r="E438" s="78" t="str">
        <f t="shared" si="130"/>
        <v/>
      </c>
      <c r="F438" s="78" t="str">
        <f t="shared" si="135"/>
        <v/>
      </c>
      <c r="G438" s="74" t="str">
        <f t="shared" si="136"/>
        <v/>
      </c>
      <c r="N438" s="150" t="str">
        <f t="shared" si="143"/>
        <v/>
      </c>
      <c r="O438" s="128" t="str">
        <f t="shared" si="148"/>
        <v/>
      </c>
      <c r="P438" s="132" t="str">
        <f t="shared" si="144"/>
        <v/>
      </c>
      <c r="Q438" s="151" t="str">
        <f t="shared" si="131"/>
        <v/>
      </c>
      <c r="R438" s="151" t="str">
        <f t="shared" si="132"/>
        <v/>
      </c>
      <c r="S438" s="151" t="str">
        <f t="shared" si="137"/>
        <v/>
      </c>
      <c r="T438" s="132" t="str">
        <f t="shared" si="138"/>
        <v/>
      </c>
      <c r="AD438" s="150" t="str">
        <f t="shared" si="145"/>
        <v/>
      </c>
      <c r="AE438" s="128" t="str">
        <f t="shared" si="149"/>
        <v/>
      </c>
      <c r="AF438" s="132" t="str">
        <f t="shared" si="146"/>
        <v/>
      </c>
      <c r="AG438" s="151" t="str">
        <f t="shared" si="133"/>
        <v/>
      </c>
      <c r="AH438" s="151" t="str">
        <f t="shared" si="134"/>
        <v/>
      </c>
      <c r="AI438" s="151" t="str">
        <f t="shared" si="139"/>
        <v/>
      </c>
      <c r="AJ438" s="132" t="str">
        <f t="shared" si="140"/>
        <v/>
      </c>
    </row>
    <row r="439" spans="1:36" x14ac:dyDescent="0.35">
      <c r="A439" s="76" t="str">
        <f t="shared" si="141"/>
        <v/>
      </c>
      <c r="B439" s="77" t="str">
        <f t="shared" si="147"/>
        <v/>
      </c>
      <c r="C439" s="74" t="str">
        <f t="shared" si="142"/>
        <v/>
      </c>
      <c r="D439" s="78" t="str">
        <f t="shared" si="129"/>
        <v/>
      </c>
      <c r="E439" s="78" t="str">
        <f t="shared" si="130"/>
        <v/>
      </c>
      <c r="F439" s="78" t="str">
        <f t="shared" si="135"/>
        <v/>
      </c>
      <c r="G439" s="74" t="str">
        <f t="shared" si="136"/>
        <v/>
      </c>
      <c r="N439" s="150" t="str">
        <f t="shared" si="143"/>
        <v/>
      </c>
      <c r="O439" s="128" t="str">
        <f t="shared" si="148"/>
        <v/>
      </c>
      <c r="P439" s="132" t="str">
        <f t="shared" si="144"/>
        <v/>
      </c>
      <c r="Q439" s="151" t="str">
        <f t="shared" si="131"/>
        <v/>
      </c>
      <c r="R439" s="151" t="str">
        <f t="shared" si="132"/>
        <v/>
      </c>
      <c r="S439" s="151" t="str">
        <f t="shared" si="137"/>
        <v/>
      </c>
      <c r="T439" s="132" t="str">
        <f t="shared" si="138"/>
        <v/>
      </c>
      <c r="AD439" s="150" t="str">
        <f t="shared" si="145"/>
        <v/>
      </c>
      <c r="AE439" s="128" t="str">
        <f t="shared" si="149"/>
        <v/>
      </c>
      <c r="AF439" s="132" t="str">
        <f t="shared" si="146"/>
        <v/>
      </c>
      <c r="AG439" s="151" t="str">
        <f t="shared" si="133"/>
        <v/>
      </c>
      <c r="AH439" s="151" t="str">
        <f t="shared" si="134"/>
        <v/>
      </c>
      <c r="AI439" s="151" t="str">
        <f t="shared" si="139"/>
        <v/>
      </c>
      <c r="AJ439" s="132" t="str">
        <f t="shared" si="140"/>
        <v/>
      </c>
    </row>
    <row r="440" spans="1:36" x14ac:dyDescent="0.35">
      <c r="A440" s="76" t="str">
        <f t="shared" si="141"/>
        <v/>
      </c>
      <c r="B440" s="77" t="str">
        <f t="shared" si="147"/>
        <v/>
      </c>
      <c r="C440" s="74" t="str">
        <f t="shared" si="142"/>
        <v/>
      </c>
      <c r="D440" s="78" t="str">
        <f t="shared" si="129"/>
        <v/>
      </c>
      <c r="E440" s="78" t="str">
        <f t="shared" si="130"/>
        <v/>
      </c>
      <c r="F440" s="78" t="str">
        <f t="shared" si="135"/>
        <v/>
      </c>
      <c r="G440" s="74" t="str">
        <f t="shared" si="136"/>
        <v/>
      </c>
      <c r="N440" s="150" t="str">
        <f t="shared" si="143"/>
        <v/>
      </c>
      <c r="O440" s="128" t="str">
        <f t="shared" si="148"/>
        <v/>
      </c>
      <c r="P440" s="132" t="str">
        <f t="shared" si="144"/>
        <v/>
      </c>
      <c r="Q440" s="151" t="str">
        <f t="shared" si="131"/>
        <v/>
      </c>
      <c r="R440" s="151" t="str">
        <f t="shared" si="132"/>
        <v/>
      </c>
      <c r="S440" s="151" t="str">
        <f t="shared" si="137"/>
        <v/>
      </c>
      <c r="T440" s="132" t="str">
        <f t="shared" si="138"/>
        <v/>
      </c>
      <c r="AD440" s="150" t="str">
        <f t="shared" si="145"/>
        <v/>
      </c>
      <c r="AE440" s="128" t="str">
        <f t="shared" si="149"/>
        <v/>
      </c>
      <c r="AF440" s="132" t="str">
        <f t="shared" si="146"/>
        <v/>
      </c>
      <c r="AG440" s="151" t="str">
        <f t="shared" si="133"/>
        <v/>
      </c>
      <c r="AH440" s="151" t="str">
        <f t="shared" si="134"/>
        <v/>
      </c>
      <c r="AI440" s="151" t="str">
        <f t="shared" si="139"/>
        <v/>
      </c>
      <c r="AJ440" s="132" t="str">
        <f t="shared" si="140"/>
        <v/>
      </c>
    </row>
    <row r="441" spans="1:36" x14ac:dyDescent="0.35">
      <c r="A441" s="76" t="str">
        <f t="shared" si="141"/>
        <v/>
      </c>
      <c r="B441" s="77" t="str">
        <f t="shared" si="147"/>
        <v/>
      </c>
      <c r="C441" s="74" t="str">
        <f t="shared" si="142"/>
        <v/>
      </c>
      <c r="D441" s="78" t="str">
        <f t="shared" si="129"/>
        <v/>
      </c>
      <c r="E441" s="78" t="str">
        <f t="shared" si="130"/>
        <v/>
      </c>
      <c r="F441" s="78" t="str">
        <f t="shared" si="135"/>
        <v/>
      </c>
      <c r="G441" s="74" t="str">
        <f t="shared" si="136"/>
        <v/>
      </c>
      <c r="N441" s="150" t="str">
        <f t="shared" si="143"/>
        <v/>
      </c>
      <c r="O441" s="128" t="str">
        <f t="shared" si="148"/>
        <v/>
      </c>
      <c r="P441" s="132" t="str">
        <f t="shared" si="144"/>
        <v/>
      </c>
      <c r="Q441" s="151" t="str">
        <f t="shared" si="131"/>
        <v/>
      </c>
      <c r="R441" s="151" t="str">
        <f t="shared" si="132"/>
        <v/>
      </c>
      <c r="S441" s="151" t="str">
        <f t="shared" si="137"/>
        <v/>
      </c>
      <c r="T441" s="132" t="str">
        <f t="shared" si="138"/>
        <v/>
      </c>
      <c r="AD441" s="150" t="str">
        <f t="shared" si="145"/>
        <v/>
      </c>
      <c r="AE441" s="128" t="str">
        <f t="shared" si="149"/>
        <v/>
      </c>
      <c r="AF441" s="132" t="str">
        <f t="shared" si="146"/>
        <v/>
      </c>
      <c r="AG441" s="151" t="str">
        <f t="shared" si="133"/>
        <v/>
      </c>
      <c r="AH441" s="151" t="str">
        <f t="shared" si="134"/>
        <v/>
      </c>
      <c r="AI441" s="151" t="str">
        <f t="shared" si="139"/>
        <v/>
      </c>
      <c r="AJ441" s="132" t="str">
        <f t="shared" si="140"/>
        <v/>
      </c>
    </row>
    <row r="442" spans="1:36" x14ac:dyDescent="0.35">
      <c r="A442" s="76" t="str">
        <f t="shared" si="141"/>
        <v/>
      </c>
      <c r="B442" s="77" t="str">
        <f t="shared" si="147"/>
        <v/>
      </c>
      <c r="C442" s="74" t="str">
        <f t="shared" si="142"/>
        <v/>
      </c>
      <c r="D442" s="78" t="str">
        <f t="shared" si="129"/>
        <v/>
      </c>
      <c r="E442" s="78" t="str">
        <f t="shared" si="130"/>
        <v/>
      </c>
      <c r="F442" s="78" t="str">
        <f t="shared" si="135"/>
        <v/>
      </c>
      <c r="G442" s="74" t="str">
        <f t="shared" si="136"/>
        <v/>
      </c>
      <c r="N442" s="150" t="str">
        <f t="shared" si="143"/>
        <v/>
      </c>
      <c r="O442" s="128" t="str">
        <f t="shared" si="148"/>
        <v/>
      </c>
      <c r="P442" s="132" t="str">
        <f t="shared" si="144"/>
        <v/>
      </c>
      <c r="Q442" s="151" t="str">
        <f t="shared" si="131"/>
        <v/>
      </c>
      <c r="R442" s="151" t="str">
        <f t="shared" si="132"/>
        <v/>
      </c>
      <c r="S442" s="151" t="str">
        <f t="shared" si="137"/>
        <v/>
      </c>
      <c r="T442" s="132" t="str">
        <f t="shared" si="138"/>
        <v/>
      </c>
      <c r="AD442" s="150" t="str">
        <f t="shared" si="145"/>
        <v/>
      </c>
      <c r="AE442" s="128" t="str">
        <f t="shared" si="149"/>
        <v/>
      </c>
      <c r="AF442" s="132" t="str">
        <f t="shared" si="146"/>
        <v/>
      </c>
      <c r="AG442" s="151" t="str">
        <f t="shared" si="133"/>
        <v/>
      </c>
      <c r="AH442" s="151" t="str">
        <f t="shared" si="134"/>
        <v/>
      </c>
      <c r="AI442" s="151" t="str">
        <f t="shared" si="139"/>
        <v/>
      </c>
      <c r="AJ442" s="132" t="str">
        <f t="shared" si="140"/>
        <v/>
      </c>
    </row>
    <row r="443" spans="1:36" x14ac:dyDescent="0.35">
      <c r="A443" s="76" t="str">
        <f t="shared" si="141"/>
        <v/>
      </c>
      <c r="B443" s="77" t="str">
        <f t="shared" si="147"/>
        <v/>
      </c>
      <c r="C443" s="74" t="str">
        <f t="shared" si="142"/>
        <v/>
      </c>
      <c r="D443" s="78" t="str">
        <f t="shared" si="129"/>
        <v/>
      </c>
      <c r="E443" s="78" t="str">
        <f t="shared" si="130"/>
        <v/>
      </c>
      <c r="F443" s="78" t="str">
        <f t="shared" si="135"/>
        <v/>
      </c>
      <c r="G443" s="74" t="str">
        <f t="shared" si="136"/>
        <v/>
      </c>
      <c r="N443" s="150" t="str">
        <f t="shared" si="143"/>
        <v/>
      </c>
      <c r="O443" s="128" t="str">
        <f t="shared" si="148"/>
        <v/>
      </c>
      <c r="P443" s="132" t="str">
        <f t="shared" si="144"/>
        <v/>
      </c>
      <c r="Q443" s="151" t="str">
        <f t="shared" si="131"/>
        <v/>
      </c>
      <c r="R443" s="151" t="str">
        <f t="shared" si="132"/>
        <v/>
      </c>
      <c r="S443" s="151" t="str">
        <f t="shared" si="137"/>
        <v/>
      </c>
      <c r="T443" s="132" t="str">
        <f t="shared" si="138"/>
        <v/>
      </c>
      <c r="AD443" s="150" t="str">
        <f t="shared" si="145"/>
        <v/>
      </c>
      <c r="AE443" s="128" t="str">
        <f t="shared" si="149"/>
        <v/>
      </c>
      <c r="AF443" s="132" t="str">
        <f t="shared" si="146"/>
        <v/>
      </c>
      <c r="AG443" s="151" t="str">
        <f t="shared" si="133"/>
        <v/>
      </c>
      <c r="AH443" s="151" t="str">
        <f t="shared" si="134"/>
        <v/>
      </c>
      <c r="AI443" s="151" t="str">
        <f t="shared" si="139"/>
        <v/>
      </c>
      <c r="AJ443" s="132" t="str">
        <f t="shared" si="140"/>
        <v/>
      </c>
    </row>
    <row r="444" spans="1:36" x14ac:dyDescent="0.35">
      <c r="A444" s="76" t="str">
        <f t="shared" si="141"/>
        <v/>
      </c>
      <c r="B444" s="77" t="str">
        <f t="shared" si="147"/>
        <v/>
      </c>
      <c r="C444" s="74" t="str">
        <f t="shared" si="142"/>
        <v/>
      </c>
      <c r="D444" s="78" t="str">
        <f t="shared" si="129"/>
        <v/>
      </c>
      <c r="E444" s="78" t="str">
        <f t="shared" si="130"/>
        <v/>
      </c>
      <c r="F444" s="78" t="str">
        <f t="shared" si="135"/>
        <v/>
      </c>
      <c r="G444" s="74" t="str">
        <f t="shared" si="136"/>
        <v/>
      </c>
      <c r="N444" s="150" t="str">
        <f t="shared" si="143"/>
        <v/>
      </c>
      <c r="O444" s="128" t="str">
        <f t="shared" si="148"/>
        <v/>
      </c>
      <c r="P444" s="132" t="str">
        <f t="shared" si="144"/>
        <v/>
      </c>
      <c r="Q444" s="151" t="str">
        <f t="shared" si="131"/>
        <v/>
      </c>
      <c r="R444" s="151" t="str">
        <f t="shared" si="132"/>
        <v/>
      </c>
      <c r="S444" s="151" t="str">
        <f t="shared" si="137"/>
        <v/>
      </c>
      <c r="T444" s="132" t="str">
        <f t="shared" si="138"/>
        <v/>
      </c>
      <c r="AD444" s="150" t="str">
        <f t="shared" si="145"/>
        <v/>
      </c>
      <c r="AE444" s="128" t="str">
        <f t="shared" si="149"/>
        <v/>
      </c>
      <c r="AF444" s="132" t="str">
        <f t="shared" si="146"/>
        <v/>
      </c>
      <c r="AG444" s="151" t="str">
        <f t="shared" si="133"/>
        <v/>
      </c>
      <c r="AH444" s="151" t="str">
        <f t="shared" si="134"/>
        <v/>
      </c>
      <c r="AI444" s="151" t="str">
        <f t="shared" si="139"/>
        <v/>
      </c>
      <c r="AJ444" s="132" t="str">
        <f t="shared" si="140"/>
        <v/>
      </c>
    </row>
    <row r="445" spans="1:36" x14ac:dyDescent="0.35">
      <c r="A445" s="76" t="str">
        <f t="shared" si="141"/>
        <v/>
      </c>
      <c r="B445" s="77" t="str">
        <f t="shared" si="147"/>
        <v/>
      </c>
      <c r="C445" s="74" t="str">
        <f t="shared" si="142"/>
        <v/>
      </c>
      <c r="D445" s="78" t="str">
        <f t="shared" si="129"/>
        <v/>
      </c>
      <c r="E445" s="78" t="str">
        <f t="shared" si="130"/>
        <v/>
      </c>
      <c r="F445" s="78" t="str">
        <f t="shared" si="135"/>
        <v/>
      </c>
      <c r="G445" s="74" t="str">
        <f t="shared" si="136"/>
        <v/>
      </c>
      <c r="N445" s="150" t="str">
        <f t="shared" si="143"/>
        <v/>
      </c>
      <c r="O445" s="128" t="str">
        <f t="shared" si="148"/>
        <v/>
      </c>
      <c r="P445" s="132" t="str">
        <f t="shared" si="144"/>
        <v/>
      </c>
      <c r="Q445" s="151" t="str">
        <f t="shared" si="131"/>
        <v/>
      </c>
      <c r="R445" s="151" t="str">
        <f t="shared" si="132"/>
        <v/>
      </c>
      <c r="S445" s="151" t="str">
        <f t="shared" si="137"/>
        <v/>
      </c>
      <c r="T445" s="132" t="str">
        <f t="shared" si="138"/>
        <v/>
      </c>
      <c r="AD445" s="150" t="str">
        <f t="shared" si="145"/>
        <v/>
      </c>
      <c r="AE445" s="128" t="str">
        <f t="shared" si="149"/>
        <v/>
      </c>
      <c r="AF445" s="132" t="str">
        <f t="shared" si="146"/>
        <v/>
      </c>
      <c r="AG445" s="151" t="str">
        <f t="shared" si="133"/>
        <v/>
      </c>
      <c r="AH445" s="151" t="str">
        <f t="shared" si="134"/>
        <v/>
      </c>
      <c r="AI445" s="151" t="str">
        <f t="shared" si="139"/>
        <v/>
      </c>
      <c r="AJ445" s="132" t="str">
        <f t="shared" si="140"/>
        <v/>
      </c>
    </row>
    <row r="446" spans="1:36" x14ac:dyDescent="0.35">
      <c r="A446" s="76" t="str">
        <f t="shared" si="141"/>
        <v/>
      </c>
      <c r="B446" s="77" t="str">
        <f t="shared" si="147"/>
        <v/>
      </c>
      <c r="C446" s="74" t="str">
        <f t="shared" si="142"/>
        <v/>
      </c>
      <c r="D446" s="78" t="str">
        <f t="shared" si="129"/>
        <v/>
      </c>
      <c r="E446" s="78" t="str">
        <f t="shared" si="130"/>
        <v/>
      </c>
      <c r="F446" s="78" t="str">
        <f t="shared" si="135"/>
        <v/>
      </c>
      <c r="G446" s="74" t="str">
        <f t="shared" si="136"/>
        <v/>
      </c>
      <c r="N446" s="150" t="str">
        <f t="shared" si="143"/>
        <v/>
      </c>
      <c r="O446" s="128" t="str">
        <f t="shared" si="148"/>
        <v/>
      </c>
      <c r="P446" s="132" t="str">
        <f t="shared" si="144"/>
        <v/>
      </c>
      <c r="Q446" s="151" t="str">
        <f t="shared" si="131"/>
        <v/>
      </c>
      <c r="R446" s="151" t="str">
        <f t="shared" si="132"/>
        <v/>
      </c>
      <c r="S446" s="151" t="str">
        <f t="shared" si="137"/>
        <v/>
      </c>
      <c r="T446" s="132" t="str">
        <f t="shared" si="138"/>
        <v/>
      </c>
      <c r="AD446" s="150" t="str">
        <f t="shared" si="145"/>
        <v/>
      </c>
      <c r="AE446" s="128" t="str">
        <f t="shared" si="149"/>
        <v/>
      </c>
      <c r="AF446" s="132" t="str">
        <f t="shared" si="146"/>
        <v/>
      </c>
      <c r="AG446" s="151" t="str">
        <f t="shared" si="133"/>
        <v/>
      </c>
      <c r="AH446" s="151" t="str">
        <f t="shared" si="134"/>
        <v/>
      </c>
      <c r="AI446" s="151" t="str">
        <f t="shared" si="139"/>
        <v/>
      </c>
      <c r="AJ446" s="132" t="str">
        <f t="shared" si="140"/>
        <v/>
      </c>
    </row>
    <row r="447" spans="1:36" x14ac:dyDescent="0.35">
      <c r="A447" s="76" t="str">
        <f t="shared" si="141"/>
        <v/>
      </c>
      <c r="B447" s="77" t="str">
        <f t="shared" si="147"/>
        <v/>
      </c>
      <c r="C447" s="74" t="str">
        <f t="shared" si="142"/>
        <v/>
      </c>
      <c r="D447" s="78" t="str">
        <f t="shared" si="129"/>
        <v/>
      </c>
      <c r="E447" s="78" t="str">
        <f t="shared" si="130"/>
        <v/>
      </c>
      <c r="F447" s="78" t="str">
        <f t="shared" si="135"/>
        <v/>
      </c>
      <c r="G447" s="74" t="str">
        <f t="shared" si="136"/>
        <v/>
      </c>
      <c r="N447" s="150" t="str">
        <f t="shared" si="143"/>
        <v/>
      </c>
      <c r="O447" s="128" t="str">
        <f t="shared" si="148"/>
        <v/>
      </c>
      <c r="P447" s="132" t="str">
        <f t="shared" si="144"/>
        <v/>
      </c>
      <c r="Q447" s="151" t="str">
        <f t="shared" si="131"/>
        <v/>
      </c>
      <c r="R447" s="151" t="str">
        <f t="shared" si="132"/>
        <v/>
      </c>
      <c r="S447" s="151" t="str">
        <f t="shared" si="137"/>
        <v/>
      </c>
      <c r="T447" s="132" t="str">
        <f t="shared" si="138"/>
        <v/>
      </c>
      <c r="AD447" s="150" t="str">
        <f t="shared" si="145"/>
        <v/>
      </c>
      <c r="AE447" s="128" t="str">
        <f t="shared" si="149"/>
        <v/>
      </c>
      <c r="AF447" s="132" t="str">
        <f t="shared" si="146"/>
        <v/>
      </c>
      <c r="AG447" s="151" t="str">
        <f t="shared" si="133"/>
        <v/>
      </c>
      <c r="AH447" s="151" t="str">
        <f t="shared" si="134"/>
        <v/>
      </c>
      <c r="AI447" s="151" t="str">
        <f t="shared" si="139"/>
        <v/>
      </c>
      <c r="AJ447" s="132" t="str">
        <f t="shared" si="140"/>
        <v/>
      </c>
    </row>
    <row r="448" spans="1:36" x14ac:dyDescent="0.35">
      <c r="A448" s="76" t="str">
        <f t="shared" si="141"/>
        <v/>
      </c>
      <c r="B448" s="77" t="str">
        <f t="shared" si="147"/>
        <v/>
      </c>
      <c r="C448" s="74" t="str">
        <f t="shared" si="142"/>
        <v/>
      </c>
      <c r="D448" s="78" t="str">
        <f t="shared" si="129"/>
        <v/>
      </c>
      <c r="E448" s="78" t="str">
        <f t="shared" si="130"/>
        <v/>
      </c>
      <c r="F448" s="78" t="str">
        <f t="shared" si="135"/>
        <v/>
      </c>
      <c r="G448" s="74" t="str">
        <f t="shared" si="136"/>
        <v/>
      </c>
      <c r="N448" s="150" t="str">
        <f t="shared" si="143"/>
        <v/>
      </c>
      <c r="O448" s="128" t="str">
        <f t="shared" si="148"/>
        <v/>
      </c>
      <c r="P448" s="132" t="str">
        <f t="shared" si="144"/>
        <v/>
      </c>
      <c r="Q448" s="151" t="str">
        <f t="shared" si="131"/>
        <v/>
      </c>
      <c r="R448" s="151" t="str">
        <f t="shared" si="132"/>
        <v/>
      </c>
      <c r="S448" s="151" t="str">
        <f t="shared" si="137"/>
        <v/>
      </c>
      <c r="T448" s="132" t="str">
        <f t="shared" si="138"/>
        <v/>
      </c>
      <c r="AD448" s="150" t="str">
        <f t="shared" si="145"/>
        <v/>
      </c>
      <c r="AE448" s="128" t="str">
        <f t="shared" si="149"/>
        <v/>
      </c>
      <c r="AF448" s="132" t="str">
        <f t="shared" si="146"/>
        <v/>
      </c>
      <c r="AG448" s="151" t="str">
        <f t="shared" si="133"/>
        <v/>
      </c>
      <c r="AH448" s="151" t="str">
        <f t="shared" si="134"/>
        <v/>
      </c>
      <c r="AI448" s="151" t="str">
        <f t="shared" si="139"/>
        <v/>
      </c>
      <c r="AJ448" s="132" t="str">
        <f t="shared" si="140"/>
        <v/>
      </c>
    </row>
    <row r="449" spans="1:36" x14ac:dyDescent="0.35">
      <c r="A449" s="76" t="str">
        <f t="shared" si="141"/>
        <v/>
      </c>
      <c r="B449" s="77" t="str">
        <f t="shared" si="147"/>
        <v/>
      </c>
      <c r="C449" s="74" t="str">
        <f t="shared" si="142"/>
        <v/>
      </c>
      <c r="D449" s="78" t="str">
        <f t="shared" si="129"/>
        <v/>
      </c>
      <c r="E449" s="78" t="str">
        <f t="shared" si="130"/>
        <v/>
      </c>
      <c r="F449" s="78" t="str">
        <f t="shared" si="135"/>
        <v/>
      </c>
      <c r="G449" s="74" t="str">
        <f t="shared" si="136"/>
        <v/>
      </c>
      <c r="N449" s="150" t="str">
        <f t="shared" si="143"/>
        <v/>
      </c>
      <c r="O449" s="128" t="str">
        <f t="shared" si="148"/>
        <v/>
      </c>
      <c r="P449" s="132" t="str">
        <f t="shared" si="144"/>
        <v/>
      </c>
      <c r="Q449" s="151" t="str">
        <f t="shared" si="131"/>
        <v/>
      </c>
      <c r="R449" s="151" t="str">
        <f t="shared" si="132"/>
        <v/>
      </c>
      <c r="S449" s="151" t="str">
        <f t="shared" si="137"/>
        <v/>
      </c>
      <c r="T449" s="132" t="str">
        <f t="shared" si="138"/>
        <v/>
      </c>
      <c r="AD449" s="150" t="str">
        <f t="shared" si="145"/>
        <v/>
      </c>
      <c r="AE449" s="128" t="str">
        <f t="shared" si="149"/>
        <v/>
      </c>
      <c r="AF449" s="132" t="str">
        <f t="shared" si="146"/>
        <v/>
      </c>
      <c r="AG449" s="151" t="str">
        <f t="shared" si="133"/>
        <v/>
      </c>
      <c r="AH449" s="151" t="str">
        <f t="shared" si="134"/>
        <v/>
      </c>
      <c r="AI449" s="151" t="str">
        <f t="shared" si="139"/>
        <v/>
      </c>
      <c r="AJ449" s="132" t="str">
        <f t="shared" si="140"/>
        <v/>
      </c>
    </row>
    <row r="450" spans="1:36" x14ac:dyDescent="0.35">
      <c r="A450" s="76" t="str">
        <f t="shared" si="141"/>
        <v/>
      </c>
      <c r="B450" s="77" t="str">
        <f t="shared" si="147"/>
        <v/>
      </c>
      <c r="C450" s="74" t="str">
        <f t="shared" si="142"/>
        <v/>
      </c>
      <c r="D450" s="78" t="str">
        <f t="shared" si="129"/>
        <v/>
      </c>
      <c r="E450" s="78" t="str">
        <f t="shared" si="130"/>
        <v/>
      </c>
      <c r="F450" s="78" t="str">
        <f t="shared" si="135"/>
        <v/>
      </c>
      <c r="G450" s="74" t="str">
        <f t="shared" si="136"/>
        <v/>
      </c>
      <c r="N450" s="150" t="str">
        <f t="shared" si="143"/>
        <v/>
      </c>
      <c r="O450" s="128" t="str">
        <f t="shared" si="148"/>
        <v/>
      </c>
      <c r="P450" s="132" t="str">
        <f t="shared" si="144"/>
        <v/>
      </c>
      <c r="Q450" s="151" t="str">
        <f t="shared" si="131"/>
        <v/>
      </c>
      <c r="R450" s="151" t="str">
        <f t="shared" si="132"/>
        <v/>
      </c>
      <c r="S450" s="151" t="str">
        <f t="shared" si="137"/>
        <v/>
      </c>
      <c r="T450" s="132" t="str">
        <f t="shared" si="138"/>
        <v/>
      </c>
      <c r="AD450" s="150" t="str">
        <f t="shared" si="145"/>
        <v/>
      </c>
      <c r="AE450" s="128" t="str">
        <f t="shared" si="149"/>
        <v/>
      </c>
      <c r="AF450" s="132" t="str">
        <f t="shared" si="146"/>
        <v/>
      </c>
      <c r="AG450" s="151" t="str">
        <f t="shared" si="133"/>
        <v/>
      </c>
      <c r="AH450" s="151" t="str">
        <f t="shared" si="134"/>
        <v/>
      </c>
      <c r="AI450" s="151" t="str">
        <f t="shared" si="139"/>
        <v/>
      </c>
      <c r="AJ450" s="132" t="str">
        <f t="shared" si="140"/>
        <v/>
      </c>
    </row>
    <row r="451" spans="1:36" x14ac:dyDescent="0.35">
      <c r="A451" s="76" t="str">
        <f t="shared" si="141"/>
        <v/>
      </c>
      <c r="B451" s="77" t="str">
        <f t="shared" si="147"/>
        <v/>
      </c>
      <c r="C451" s="74" t="str">
        <f t="shared" si="142"/>
        <v/>
      </c>
      <c r="D451" s="78" t="str">
        <f t="shared" si="129"/>
        <v/>
      </c>
      <c r="E451" s="78" t="str">
        <f t="shared" si="130"/>
        <v/>
      </c>
      <c r="F451" s="78" t="str">
        <f t="shared" si="135"/>
        <v/>
      </c>
      <c r="G451" s="74" t="str">
        <f t="shared" si="136"/>
        <v/>
      </c>
      <c r="N451" s="150" t="str">
        <f t="shared" si="143"/>
        <v/>
      </c>
      <c r="O451" s="128" t="str">
        <f t="shared" si="148"/>
        <v/>
      </c>
      <c r="P451" s="132" t="str">
        <f t="shared" si="144"/>
        <v/>
      </c>
      <c r="Q451" s="151" t="str">
        <f t="shared" si="131"/>
        <v/>
      </c>
      <c r="R451" s="151" t="str">
        <f t="shared" si="132"/>
        <v/>
      </c>
      <c r="S451" s="151" t="str">
        <f t="shared" si="137"/>
        <v/>
      </c>
      <c r="T451" s="132" t="str">
        <f t="shared" si="138"/>
        <v/>
      </c>
      <c r="AD451" s="150" t="str">
        <f t="shared" si="145"/>
        <v/>
      </c>
      <c r="AE451" s="128" t="str">
        <f t="shared" si="149"/>
        <v/>
      </c>
      <c r="AF451" s="132" t="str">
        <f t="shared" si="146"/>
        <v/>
      </c>
      <c r="AG451" s="151" t="str">
        <f t="shared" si="133"/>
        <v/>
      </c>
      <c r="AH451" s="151" t="str">
        <f t="shared" si="134"/>
        <v/>
      </c>
      <c r="AI451" s="151" t="str">
        <f t="shared" si="139"/>
        <v/>
      </c>
      <c r="AJ451" s="132" t="str">
        <f t="shared" si="140"/>
        <v/>
      </c>
    </row>
    <row r="452" spans="1:36" x14ac:dyDescent="0.35">
      <c r="A452" s="76" t="str">
        <f t="shared" si="141"/>
        <v/>
      </c>
      <c r="B452" s="77" t="str">
        <f t="shared" si="147"/>
        <v/>
      </c>
      <c r="C452" s="74" t="str">
        <f t="shared" si="142"/>
        <v/>
      </c>
      <c r="D452" s="78" t="str">
        <f t="shared" si="129"/>
        <v/>
      </c>
      <c r="E452" s="78" t="str">
        <f t="shared" si="130"/>
        <v/>
      </c>
      <c r="F452" s="78" t="str">
        <f t="shared" si="135"/>
        <v/>
      </c>
      <c r="G452" s="74" t="str">
        <f t="shared" si="136"/>
        <v/>
      </c>
      <c r="N452" s="150" t="str">
        <f t="shared" si="143"/>
        <v/>
      </c>
      <c r="O452" s="128" t="str">
        <f t="shared" si="148"/>
        <v/>
      </c>
      <c r="P452" s="132" t="str">
        <f t="shared" si="144"/>
        <v/>
      </c>
      <c r="Q452" s="151" t="str">
        <f t="shared" si="131"/>
        <v/>
      </c>
      <c r="R452" s="151" t="str">
        <f t="shared" si="132"/>
        <v/>
      </c>
      <c r="S452" s="151" t="str">
        <f t="shared" si="137"/>
        <v/>
      </c>
      <c r="T452" s="132" t="str">
        <f t="shared" si="138"/>
        <v/>
      </c>
      <c r="AD452" s="150" t="str">
        <f t="shared" si="145"/>
        <v/>
      </c>
      <c r="AE452" s="128" t="str">
        <f t="shared" si="149"/>
        <v/>
      </c>
      <c r="AF452" s="132" t="str">
        <f t="shared" si="146"/>
        <v/>
      </c>
      <c r="AG452" s="151" t="str">
        <f t="shared" si="133"/>
        <v/>
      </c>
      <c r="AH452" s="151" t="str">
        <f t="shared" si="134"/>
        <v/>
      </c>
      <c r="AI452" s="151" t="str">
        <f t="shared" si="139"/>
        <v/>
      </c>
      <c r="AJ452" s="132" t="str">
        <f t="shared" si="140"/>
        <v/>
      </c>
    </row>
    <row r="453" spans="1:36" x14ac:dyDescent="0.35">
      <c r="A453" s="76" t="str">
        <f t="shared" si="141"/>
        <v/>
      </c>
      <c r="B453" s="77" t="str">
        <f t="shared" si="147"/>
        <v/>
      </c>
      <c r="C453" s="74" t="str">
        <f t="shared" si="142"/>
        <v/>
      </c>
      <c r="D453" s="78" t="str">
        <f t="shared" si="129"/>
        <v/>
      </c>
      <c r="E453" s="78" t="str">
        <f t="shared" si="130"/>
        <v/>
      </c>
      <c r="F453" s="78" t="str">
        <f t="shared" si="135"/>
        <v/>
      </c>
      <c r="G453" s="74" t="str">
        <f t="shared" si="136"/>
        <v/>
      </c>
      <c r="N453" s="150" t="str">
        <f t="shared" si="143"/>
        <v/>
      </c>
      <c r="O453" s="128" t="str">
        <f t="shared" si="148"/>
        <v/>
      </c>
      <c r="P453" s="132" t="str">
        <f t="shared" si="144"/>
        <v/>
      </c>
      <c r="Q453" s="151" t="str">
        <f t="shared" si="131"/>
        <v/>
      </c>
      <c r="R453" s="151" t="str">
        <f t="shared" si="132"/>
        <v/>
      </c>
      <c r="S453" s="151" t="str">
        <f t="shared" si="137"/>
        <v/>
      </c>
      <c r="T453" s="132" t="str">
        <f t="shared" si="138"/>
        <v/>
      </c>
      <c r="AD453" s="150" t="str">
        <f t="shared" si="145"/>
        <v/>
      </c>
      <c r="AE453" s="128" t="str">
        <f t="shared" si="149"/>
        <v/>
      </c>
      <c r="AF453" s="132" t="str">
        <f t="shared" si="146"/>
        <v/>
      </c>
      <c r="AG453" s="151" t="str">
        <f t="shared" si="133"/>
        <v/>
      </c>
      <c r="AH453" s="151" t="str">
        <f t="shared" si="134"/>
        <v/>
      </c>
      <c r="AI453" s="151" t="str">
        <f t="shared" si="139"/>
        <v/>
      </c>
      <c r="AJ453" s="132" t="str">
        <f t="shared" si="140"/>
        <v/>
      </c>
    </row>
    <row r="454" spans="1:36" x14ac:dyDescent="0.35">
      <c r="A454" s="76" t="str">
        <f t="shared" si="141"/>
        <v/>
      </c>
      <c r="B454" s="77" t="str">
        <f t="shared" si="147"/>
        <v/>
      </c>
      <c r="C454" s="74" t="str">
        <f t="shared" si="142"/>
        <v/>
      </c>
      <c r="D454" s="78" t="str">
        <f t="shared" si="129"/>
        <v/>
      </c>
      <c r="E454" s="78" t="str">
        <f t="shared" si="130"/>
        <v/>
      </c>
      <c r="F454" s="78" t="str">
        <f t="shared" si="135"/>
        <v/>
      </c>
      <c r="G454" s="74" t="str">
        <f t="shared" si="136"/>
        <v/>
      </c>
      <c r="N454" s="150" t="str">
        <f t="shared" si="143"/>
        <v/>
      </c>
      <c r="O454" s="128" t="str">
        <f t="shared" si="148"/>
        <v/>
      </c>
      <c r="P454" s="132" t="str">
        <f t="shared" si="144"/>
        <v/>
      </c>
      <c r="Q454" s="151" t="str">
        <f t="shared" si="131"/>
        <v/>
      </c>
      <c r="R454" s="151" t="str">
        <f t="shared" si="132"/>
        <v/>
      </c>
      <c r="S454" s="151" t="str">
        <f t="shared" si="137"/>
        <v/>
      </c>
      <c r="T454" s="132" t="str">
        <f t="shared" si="138"/>
        <v/>
      </c>
      <c r="AD454" s="150" t="str">
        <f t="shared" si="145"/>
        <v/>
      </c>
      <c r="AE454" s="128" t="str">
        <f t="shared" si="149"/>
        <v/>
      </c>
      <c r="AF454" s="132" t="str">
        <f t="shared" si="146"/>
        <v/>
      </c>
      <c r="AG454" s="151" t="str">
        <f t="shared" si="133"/>
        <v/>
      </c>
      <c r="AH454" s="151" t="str">
        <f t="shared" si="134"/>
        <v/>
      </c>
      <c r="AI454" s="151" t="str">
        <f t="shared" si="139"/>
        <v/>
      </c>
      <c r="AJ454" s="132" t="str">
        <f t="shared" si="140"/>
        <v/>
      </c>
    </row>
    <row r="455" spans="1:36" x14ac:dyDescent="0.35">
      <c r="A455" s="76" t="str">
        <f t="shared" si="141"/>
        <v/>
      </c>
      <c r="B455" s="77" t="str">
        <f t="shared" si="147"/>
        <v/>
      </c>
      <c r="C455" s="74" t="str">
        <f t="shared" si="142"/>
        <v/>
      </c>
      <c r="D455" s="78" t="str">
        <f t="shared" si="129"/>
        <v/>
      </c>
      <c r="E455" s="78" t="str">
        <f t="shared" si="130"/>
        <v/>
      </c>
      <c r="F455" s="78" t="str">
        <f t="shared" si="135"/>
        <v/>
      </c>
      <c r="G455" s="74" t="str">
        <f t="shared" si="136"/>
        <v/>
      </c>
      <c r="N455" s="150" t="str">
        <f t="shared" si="143"/>
        <v/>
      </c>
      <c r="O455" s="128" t="str">
        <f t="shared" si="148"/>
        <v/>
      </c>
      <c r="P455" s="132" t="str">
        <f t="shared" si="144"/>
        <v/>
      </c>
      <c r="Q455" s="151" t="str">
        <f t="shared" si="131"/>
        <v/>
      </c>
      <c r="R455" s="151" t="str">
        <f t="shared" si="132"/>
        <v/>
      </c>
      <c r="S455" s="151" t="str">
        <f t="shared" si="137"/>
        <v/>
      </c>
      <c r="T455" s="132" t="str">
        <f t="shared" si="138"/>
        <v/>
      </c>
      <c r="AD455" s="150" t="str">
        <f t="shared" si="145"/>
        <v/>
      </c>
      <c r="AE455" s="128" t="str">
        <f t="shared" si="149"/>
        <v/>
      </c>
      <c r="AF455" s="132" t="str">
        <f t="shared" si="146"/>
        <v/>
      </c>
      <c r="AG455" s="151" t="str">
        <f t="shared" si="133"/>
        <v/>
      </c>
      <c r="AH455" s="151" t="str">
        <f t="shared" si="134"/>
        <v/>
      </c>
      <c r="AI455" s="151" t="str">
        <f t="shared" si="139"/>
        <v/>
      </c>
      <c r="AJ455" s="132" t="str">
        <f t="shared" si="140"/>
        <v/>
      </c>
    </row>
    <row r="456" spans="1:36" x14ac:dyDescent="0.35">
      <c r="A456" s="76" t="str">
        <f t="shared" si="141"/>
        <v/>
      </c>
      <c r="B456" s="77" t="str">
        <f t="shared" si="147"/>
        <v/>
      </c>
      <c r="C456" s="74" t="str">
        <f t="shared" si="142"/>
        <v/>
      </c>
      <c r="D456" s="78" t="str">
        <f t="shared" si="129"/>
        <v/>
      </c>
      <c r="E456" s="78" t="str">
        <f t="shared" si="130"/>
        <v/>
      </c>
      <c r="F456" s="78" t="str">
        <f t="shared" si="135"/>
        <v/>
      </c>
      <c r="G456" s="74" t="str">
        <f t="shared" si="136"/>
        <v/>
      </c>
      <c r="N456" s="150" t="str">
        <f t="shared" si="143"/>
        <v/>
      </c>
      <c r="O456" s="128" t="str">
        <f t="shared" si="148"/>
        <v/>
      </c>
      <c r="P456" s="132" t="str">
        <f t="shared" si="144"/>
        <v/>
      </c>
      <c r="Q456" s="151" t="str">
        <f t="shared" si="131"/>
        <v/>
      </c>
      <c r="R456" s="151" t="str">
        <f t="shared" si="132"/>
        <v/>
      </c>
      <c r="S456" s="151" t="str">
        <f t="shared" si="137"/>
        <v/>
      </c>
      <c r="T456" s="132" t="str">
        <f t="shared" si="138"/>
        <v/>
      </c>
      <c r="AD456" s="150" t="str">
        <f t="shared" si="145"/>
        <v/>
      </c>
      <c r="AE456" s="128" t="str">
        <f t="shared" si="149"/>
        <v/>
      </c>
      <c r="AF456" s="132" t="str">
        <f t="shared" si="146"/>
        <v/>
      </c>
      <c r="AG456" s="151" t="str">
        <f t="shared" si="133"/>
        <v/>
      </c>
      <c r="AH456" s="151" t="str">
        <f t="shared" si="134"/>
        <v/>
      </c>
      <c r="AI456" s="151" t="str">
        <f t="shared" si="139"/>
        <v/>
      </c>
      <c r="AJ456" s="132" t="str">
        <f t="shared" si="140"/>
        <v/>
      </c>
    </row>
    <row r="457" spans="1:36" x14ac:dyDescent="0.35">
      <c r="A457" s="76" t="str">
        <f t="shared" si="141"/>
        <v/>
      </c>
      <c r="B457" s="77" t="str">
        <f t="shared" si="147"/>
        <v/>
      </c>
      <c r="C457" s="74" t="str">
        <f t="shared" si="142"/>
        <v/>
      </c>
      <c r="D457" s="78" t="str">
        <f t="shared" si="129"/>
        <v/>
      </c>
      <c r="E457" s="78" t="str">
        <f t="shared" si="130"/>
        <v/>
      </c>
      <c r="F457" s="78" t="str">
        <f t="shared" si="135"/>
        <v/>
      </c>
      <c r="G457" s="74" t="str">
        <f t="shared" si="136"/>
        <v/>
      </c>
      <c r="N457" s="150" t="str">
        <f t="shared" si="143"/>
        <v/>
      </c>
      <c r="O457" s="128" t="str">
        <f t="shared" si="148"/>
        <v/>
      </c>
      <c r="P457" s="132" t="str">
        <f t="shared" si="144"/>
        <v/>
      </c>
      <c r="Q457" s="151" t="str">
        <f t="shared" si="131"/>
        <v/>
      </c>
      <c r="R457" s="151" t="str">
        <f t="shared" si="132"/>
        <v/>
      </c>
      <c r="S457" s="151" t="str">
        <f t="shared" si="137"/>
        <v/>
      </c>
      <c r="T457" s="132" t="str">
        <f t="shared" si="138"/>
        <v/>
      </c>
      <c r="AD457" s="150" t="str">
        <f t="shared" si="145"/>
        <v/>
      </c>
      <c r="AE457" s="128" t="str">
        <f t="shared" si="149"/>
        <v/>
      </c>
      <c r="AF457" s="132" t="str">
        <f t="shared" si="146"/>
        <v/>
      </c>
      <c r="AG457" s="151" t="str">
        <f t="shared" si="133"/>
        <v/>
      </c>
      <c r="AH457" s="151" t="str">
        <f t="shared" si="134"/>
        <v/>
      </c>
      <c r="AI457" s="151" t="str">
        <f t="shared" si="139"/>
        <v/>
      </c>
      <c r="AJ457" s="132" t="str">
        <f t="shared" si="140"/>
        <v/>
      </c>
    </row>
    <row r="458" spans="1:36" x14ac:dyDescent="0.35">
      <c r="A458" s="76" t="str">
        <f t="shared" si="141"/>
        <v/>
      </c>
      <c r="B458" s="77" t="str">
        <f t="shared" si="147"/>
        <v/>
      </c>
      <c r="C458" s="74" t="str">
        <f t="shared" si="142"/>
        <v/>
      </c>
      <c r="D458" s="78" t="str">
        <f t="shared" si="129"/>
        <v/>
      </c>
      <c r="E458" s="78" t="str">
        <f t="shared" si="130"/>
        <v/>
      </c>
      <c r="F458" s="78" t="str">
        <f t="shared" si="135"/>
        <v/>
      </c>
      <c r="G458" s="74" t="str">
        <f t="shared" si="136"/>
        <v/>
      </c>
      <c r="N458" s="150" t="str">
        <f t="shared" si="143"/>
        <v/>
      </c>
      <c r="O458" s="128" t="str">
        <f t="shared" si="148"/>
        <v/>
      </c>
      <c r="P458" s="132" t="str">
        <f t="shared" si="144"/>
        <v/>
      </c>
      <c r="Q458" s="151" t="str">
        <f t="shared" si="131"/>
        <v/>
      </c>
      <c r="R458" s="151" t="str">
        <f t="shared" si="132"/>
        <v/>
      </c>
      <c r="S458" s="151" t="str">
        <f t="shared" si="137"/>
        <v/>
      </c>
      <c r="T458" s="132" t="str">
        <f t="shared" si="138"/>
        <v/>
      </c>
      <c r="AD458" s="150" t="str">
        <f t="shared" si="145"/>
        <v/>
      </c>
      <c r="AE458" s="128" t="str">
        <f t="shared" si="149"/>
        <v/>
      </c>
      <c r="AF458" s="132" t="str">
        <f t="shared" si="146"/>
        <v/>
      </c>
      <c r="AG458" s="151" t="str">
        <f t="shared" si="133"/>
        <v/>
      </c>
      <c r="AH458" s="151" t="str">
        <f t="shared" si="134"/>
        <v/>
      </c>
      <c r="AI458" s="151" t="str">
        <f t="shared" si="139"/>
        <v/>
      </c>
      <c r="AJ458" s="132" t="str">
        <f t="shared" si="140"/>
        <v/>
      </c>
    </row>
    <row r="459" spans="1:36" x14ac:dyDescent="0.35">
      <c r="A459" s="76" t="str">
        <f t="shared" si="141"/>
        <v/>
      </c>
      <c r="B459" s="77" t="str">
        <f t="shared" si="147"/>
        <v/>
      </c>
      <c r="C459" s="74" t="str">
        <f t="shared" si="142"/>
        <v/>
      </c>
      <c r="D459" s="78" t="str">
        <f t="shared" si="129"/>
        <v/>
      </c>
      <c r="E459" s="78" t="str">
        <f t="shared" si="130"/>
        <v/>
      </c>
      <c r="F459" s="78" t="str">
        <f t="shared" si="135"/>
        <v/>
      </c>
      <c r="G459" s="74" t="str">
        <f t="shared" si="136"/>
        <v/>
      </c>
      <c r="N459" s="150" t="str">
        <f t="shared" si="143"/>
        <v/>
      </c>
      <c r="O459" s="128" t="str">
        <f t="shared" si="148"/>
        <v/>
      </c>
      <c r="P459" s="132" t="str">
        <f t="shared" si="144"/>
        <v/>
      </c>
      <c r="Q459" s="151" t="str">
        <f t="shared" si="131"/>
        <v/>
      </c>
      <c r="R459" s="151" t="str">
        <f t="shared" si="132"/>
        <v/>
      </c>
      <c r="S459" s="151" t="str">
        <f t="shared" si="137"/>
        <v/>
      </c>
      <c r="T459" s="132" t="str">
        <f t="shared" si="138"/>
        <v/>
      </c>
      <c r="AD459" s="150" t="str">
        <f t="shared" si="145"/>
        <v/>
      </c>
      <c r="AE459" s="128" t="str">
        <f t="shared" si="149"/>
        <v/>
      </c>
      <c r="AF459" s="132" t="str">
        <f t="shared" si="146"/>
        <v/>
      </c>
      <c r="AG459" s="151" t="str">
        <f t="shared" si="133"/>
        <v/>
      </c>
      <c r="AH459" s="151" t="str">
        <f t="shared" si="134"/>
        <v/>
      </c>
      <c r="AI459" s="151" t="str">
        <f t="shared" si="139"/>
        <v/>
      </c>
      <c r="AJ459" s="132" t="str">
        <f t="shared" si="140"/>
        <v/>
      </c>
    </row>
    <row r="460" spans="1:36" x14ac:dyDescent="0.35">
      <c r="A460" s="76" t="str">
        <f t="shared" si="141"/>
        <v/>
      </c>
      <c r="B460" s="77" t="str">
        <f t="shared" si="147"/>
        <v/>
      </c>
      <c r="C460" s="74" t="str">
        <f t="shared" si="142"/>
        <v/>
      </c>
      <c r="D460" s="78" t="str">
        <f t="shared" si="129"/>
        <v/>
      </c>
      <c r="E460" s="78" t="str">
        <f t="shared" si="130"/>
        <v/>
      </c>
      <c r="F460" s="78" t="str">
        <f t="shared" si="135"/>
        <v/>
      </c>
      <c r="G460" s="74" t="str">
        <f t="shared" si="136"/>
        <v/>
      </c>
      <c r="N460" s="150" t="str">
        <f t="shared" si="143"/>
        <v/>
      </c>
      <c r="O460" s="128" t="str">
        <f t="shared" si="148"/>
        <v/>
      </c>
      <c r="P460" s="132" t="str">
        <f t="shared" si="144"/>
        <v/>
      </c>
      <c r="Q460" s="151" t="str">
        <f t="shared" si="131"/>
        <v/>
      </c>
      <c r="R460" s="151" t="str">
        <f t="shared" si="132"/>
        <v/>
      </c>
      <c r="S460" s="151" t="str">
        <f t="shared" si="137"/>
        <v/>
      </c>
      <c r="T460" s="132" t="str">
        <f t="shared" si="138"/>
        <v/>
      </c>
      <c r="AD460" s="150" t="str">
        <f t="shared" si="145"/>
        <v/>
      </c>
      <c r="AE460" s="128" t="str">
        <f t="shared" si="149"/>
        <v/>
      </c>
      <c r="AF460" s="132" t="str">
        <f t="shared" si="146"/>
        <v/>
      </c>
      <c r="AG460" s="151" t="str">
        <f t="shared" si="133"/>
        <v/>
      </c>
      <c r="AH460" s="151" t="str">
        <f t="shared" si="134"/>
        <v/>
      </c>
      <c r="AI460" s="151" t="str">
        <f t="shared" si="139"/>
        <v/>
      </c>
      <c r="AJ460" s="132" t="str">
        <f t="shared" si="140"/>
        <v/>
      </c>
    </row>
    <row r="461" spans="1:36" x14ac:dyDescent="0.35">
      <c r="A461" s="76" t="str">
        <f t="shared" si="141"/>
        <v/>
      </c>
      <c r="B461" s="77" t="str">
        <f t="shared" si="147"/>
        <v/>
      </c>
      <c r="C461" s="74" t="str">
        <f t="shared" si="142"/>
        <v/>
      </c>
      <c r="D461" s="78" t="str">
        <f t="shared" si="129"/>
        <v/>
      </c>
      <c r="E461" s="78" t="str">
        <f t="shared" si="130"/>
        <v/>
      </c>
      <c r="F461" s="78" t="str">
        <f t="shared" si="135"/>
        <v/>
      </c>
      <c r="G461" s="74" t="str">
        <f t="shared" si="136"/>
        <v/>
      </c>
      <c r="N461" s="150" t="str">
        <f t="shared" si="143"/>
        <v/>
      </c>
      <c r="O461" s="128" t="str">
        <f t="shared" si="148"/>
        <v/>
      </c>
      <c r="P461" s="132" t="str">
        <f t="shared" si="144"/>
        <v/>
      </c>
      <c r="Q461" s="151" t="str">
        <f t="shared" si="131"/>
        <v/>
      </c>
      <c r="R461" s="151" t="str">
        <f t="shared" si="132"/>
        <v/>
      </c>
      <c r="S461" s="151" t="str">
        <f t="shared" si="137"/>
        <v/>
      </c>
      <c r="T461" s="132" t="str">
        <f t="shared" si="138"/>
        <v/>
      </c>
      <c r="AD461" s="150" t="str">
        <f t="shared" si="145"/>
        <v/>
      </c>
      <c r="AE461" s="128" t="str">
        <f t="shared" si="149"/>
        <v/>
      </c>
      <c r="AF461" s="132" t="str">
        <f t="shared" si="146"/>
        <v/>
      </c>
      <c r="AG461" s="151" t="str">
        <f t="shared" si="133"/>
        <v/>
      </c>
      <c r="AH461" s="151" t="str">
        <f t="shared" si="134"/>
        <v/>
      </c>
      <c r="AI461" s="151" t="str">
        <f t="shared" si="139"/>
        <v/>
      </c>
      <c r="AJ461" s="132" t="str">
        <f t="shared" si="140"/>
        <v/>
      </c>
    </row>
    <row r="462" spans="1:36" x14ac:dyDescent="0.35">
      <c r="A462" s="76" t="str">
        <f t="shared" si="141"/>
        <v/>
      </c>
      <c r="B462" s="77" t="str">
        <f t="shared" si="147"/>
        <v/>
      </c>
      <c r="C462" s="74" t="str">
        <f t="shared" si="142"/>
        <v/>
      </c>
      <c r="D462" s="78" t="str">
        <f t="shared" ref="D462:D497" si="150">IF(B462="","",IPMT($E$10/12,B462,$E$7,-$E$8,$E$9,0))</f>
        <v/>
      </c>
      <c r="E462" s="78" t="str">
        <f t="shared" ref="E462:E497" si="151">IF(B462="","",PPMT($E$10/12,B462,$E$7,-$E$8,$E$9,0))</f>
        <v/>
      </c>
      <c r="F462" s="78" t="str">
        <f t="shared" si="135"/>
        <v/>
      </c>
      <c r="G462" s="74" t="str">
        <f t="shared" si="136"/>
        <v/>
      </c>
      <c r="N462" s="150" t="str">
        <f t="shared" si="143"/>
        <v/>
      </c>
      <c r="O462" s="128" t="str">
        <f t="shared" si="148"/>
        <v/>
      </c>
      <c r="P462" s="132" t="str">
        <f t="shared" si="144"/>
        <v/>
      </c>
      <c r="Q462" s="151" t="str">
        <f t="shared" ref="Q462:Q497" si="152">IF(O462="","",IPMT($R$10/12,O462,$R$7,-$R$8,$R$9,0))</f>
        <v/>
      </c>
      <c r="R462" s="151" t="str">
        <f t="shared" ref="R462:R497" si="153">IF(O462="","",PPMT($R$10/12,O462,$R$7,-$R$8,$R$9,0))</f>
        <v/>
      </c>
      <c r="S462" s="151" t="str">
        <f t="shared" si="137"/>
        <v/>
      </c>
      <c r="T462" s="132" t="str">
        <f t="shared" si="138"/>
        <v/>
      </c>
      <c r="AD462" s="150" t="str">
        <f t="shared" si="145"/>
        <v/>
      </c>
      <c r="AE462" s="128" t="str">
        <f t="shared" si="149"/>
        <v/>
      </c>
      <c r="AF462" s="132" t="str">
        <f t="shared" si="146"/>
        <v/>
      </c>
      <c r="AG462" s="151" t="str">
        <f t="shared" ref="AG462:AG497" si="154">IF(AE462="","",IPMT($AH$10/12,AE462,$AH$7,-$AH$8,$AH$9,0))</f>
        <v/>
      </c>
      <c r="AH462" s="151" t="str">
        <f t="shared" ref="AH462:AH497" si="155">IF(AE462="","",PPMT($AH$10/12,AE462,$AH$7,-$AH$8,$AH$9,0))</f>
        <v/>
      </c>
      <c r="AI462" s="151" t="str">
        <f t="shared" si="139"/>
        <v/>
      </c>
      <c r="AJ462" s="132" t="str">
        <f t="shared" si="140"/>
        <v/>
      </c>
    </row>
    <row r="463" spans="1:36" x14ac:dyDescent="0.35">
      <c r="A463" s="76" t="str">
        <f t="shared" si="141"/>
        <v/>
      </c>
      <c r="B463" s="77" t="str">
        <f t="shared" si="147"/>
        <v/>
      </c>
      <c r="C463" s="74" t="str">
        <f t="shared" si="142"/>
        <v/>
      </c>
      <c r="D463" s="78" t="str">
        <f t="shared" si="150"/>
        <v/>
      </c>
      <c r="E463" s="78" t="str">
        <f t="shared" si="151"/>
        <v/>
      </c>
      <c r="F463" s="78" t="str">
        <f t="shared" ref="F463:F497" si="156">IF(B463="","",SUM(D463:E463))</f>
        <v/>
      </c>
      <c r="G463" s="74" t="str">
        <f t="shared" ref="G463:G497" si="157">IF(B463="","",SUM(C463)-SUM(E463))</f>
        <v/>
      </c>
      <c r="N463" s="150" t="str">
        <f t="shared" si="143"/>
        <v/>
      </c>
      <c r="O463" s="128" t="str">
        <f t="shared" si="148"/>
        <v/>
      </c>
      <c r="P463" s="132" t="str">
        <f t="shared" si="144"/>
        <v/>
      </c>
      <c r="Q463" s="151" t="str">
        <f t="shared" si="152"/>
        <v/>
      </c>
      <c r="R463" s="151" t="str">
        <f t="shared" si="153"/>
        <v/>
      </c>
      <c r="S463" s="151" t="str">
        <f t="shared" ref="S463:S497" si="158">IF(O463="","",SUM(Q463:R463))</f>
        <v/>
      </c>
      <c r="T463" s="132" t="str">
        <f t="shared" ref="T463:T497" si="159">IF(O463="","",SUM(P463)-SUM(R463))</f>
        <v/>
      </c>
      <c r="AD463" s="150" t="str">
        <f t="shared" si="145"/>
        <v/>
      </c>
      <c r="AE463" s="128" t="str">
        <f t="shared" si="149"/>
        <v/>
      </c>
      <c r="AF463" s="132" t="str">
        <f t="shared" si="146"/>
        <v/>
      </c>
      <c r="AG463" s="151" t="str">
        <f t="shared" si="154"/>
        <v/>
      </c>
      <c r="AH463" s="151" t="str">
        <f t="shared" si="155"/>
        <v/>
      </c>
      <c r="AI463" s="151" t="str">
        <f t="shared" ref="AI463:AI497" si="160">IF(AE463="","",SUM(AG463:AH463))</f>
        <v/>
      </c>
      <c r="AJ463" s="132" t="str">
        <f t="shared" ref="AJ463:AJ497" si="161">IF(AE463="","",SUM(AF463)-SUM(AH463))</f>
        <v/>
      </c>
    </row>
    <row r="464" spans="1:36" x14ac:dyDescent="0.35">
      <c r="A464" s="76" t="str">
        <f t="shared" ref="A464:A497" si="162">IF(B464="","",EDATE(A463,1))</f>
        <v/>
      </c>
      <c r="B464" s="77" t="str">
        <f t="shared" si="147"/>
        <v/>
      </c>
      <c r="C464" s="74" t="str">
        <f t="shared" ref="C464:C497" si="163">IF(B464="","",G463)</f>
        <v/>
      </c>
      <c r="D464" s="78" t="str">
        <f t="shared" si="150"/>
        <v/>
      </c>
      <c r="E464" s="78" t="str">
        <f t="shared" si="151"/>
        <v/>
      </c>
      <c r="F464" s="78" t="str">
        <f t="shared" si="156"/>
        <v/>
      </c>
      <c r="G464" s="74" t="str">
        <f t="shared" si="157"/>
        <v/>
      </c>
      <c r="N464" s="150" t="str">
        <f t="shared" ref="N464:N497" si="164">IF(O464="","",EDATE(N463,1))</f>
        <v/>
      </c>
      <c r="O464" s="128" t="str">
        <f t="shared" si="148"/>
        <v/>
      </c>
      <c r="P464" s="132" t="str">
        <f t="shared" ref="P464:P497" si="165">IF(O464="","",T463)</f>
        <v/>
      </c>
      <c r="Q464" s="151" t="str">
        <f t="shared" si="152"/>
        <v/>
      </c>
      <c r="R464" s="151" t="str">
        <f t="shared" si="153"/>
        <v/>
      </c>
      <c r="S464" s="151" t="str">
        <f t="shared" si="158"/>
        <v/>
      </c>
      <c r="T464" s="132" t="str">
        <f t="shared" si="159"/>
        <v/>
      </c>
      <c r="AD464" s="150" t="str">
        <f t="shared" ref="AD464:AD497" si="166">IF(AE464="","",EDATE(AD463,1))</f>
        <v/>
      </c>
      <c r="AE464" s="128" t="str">
        <f t="shared" si="149"/>
        <v/>
      </c>
      <c r="AF464" s="132" t="str">
        <f t="shared" ref="AF464:AF497" si="167">IF(AE464="","",AJ463)</f>
        <v/>
      </c>
      <c r="AG464" s="151" t="str">
        <f t="shared" si="154"/>
        <v/>
      </c>
      <c r="AH464" s="151" t="str">
        <f t="shared" si="155"/>
        <v/>
      </c>
      <c r="AI464" s="151" t="str">
        <f t="shared" si="160"/>
        <v/>
      </c>
      <c r="AJ464" s="132" t="str">
        <f t="shared" si="161"/>
        <v/>
      </c>
    </row>
    <row r="465" spans="1:36" x14ac:dyDescent="0.35">
      <c r="A465" s="76" t="str">
        <f t="shared" si="162"/>
        <v/>
      </c>
      <c r="B465" s="77" t="str">
        <f t="shared" ref="B465:B497" si="168">IF(B464="","",IF(SUM(B464)+1&lt;=$E$7,SUM(B464)+1,""))</f>
        <v/>
      </c>
      <c r="C465" s="74" t="str">
        <f t="shared" si="163"/>
        <v/>
      </c>
      <c r="D465" s="78" t="str">
        <f t="shared" si="150"/>
        <v/>
      </c>
      <c r="E465" s="78" t="str">
        <f t="shared" si="151"/>
        <v/>
      </c>
      <c r="F465" s="78" t="str">
        <f t="shared" si="156"/>
        <v/>
      </c>
      <c r="G465" s="74" t="str">
        <f t="shared" si="157"/>
        <v/>
      </c>
      <c r="N465" s="150" t="str">
        <f t="shared" si="164"/>
        <v/>
      </c>
      <c r="O465" s="128" t="str">
        <f t="shared" ref="O465:O497" si="169">IF(O464="","",IF(SUM(O464)+1&lt;=$E$7,SUM(O464)+1,""))</f>
        <v/>
      </c>
      <c r="P465" s="132" t="str">
        <f t="shared" si="165"/>
        <v/>
      </c>
      <c r="Q465" s="151" t="str">
        <f t="shared" si="152"/>
        <v/>
      </c>
      <c r="R465" s="151" t="str">
        <f t="shared" si="153"/>
        <v/>
      </c>
      <c r="S465" s="151" t="str">
        <f t="shared" si="158"/>
        <v/>
      </c>
      <c r="T465" s="132" t="str">
        <f t="shared" si="159"/>
        <v/>
      </c>
      <c r="AD465" s="150" t="str">
        <f t="shared" si="166"/>
        <v/>
      </c>
      <c r="AE465" s="128" t="str">
        <f t="shared" ref="AE465:AE497" si="170">IF(AE464="","",IF(SUM(AE464)+1&lt;=$E$7,SUM(AE464)+1,""))</f>
        <v/>
      </c>
      <c r="AF465" s="132" t="str">
        <f t="shared" si="167"/>
        <v/>
      </c>
      <c r="AG465" s="151" t="str">
        <f t="shared" si="154"/>
        <v/>
      </c>
      <c r="AH465" s="151" t="str">
        <f t="shared" si="155"/>
        <v/>
      </c>
      <c r="AI465" s="151" t="str">
        <f t="shared" si="160"/>
        <v/>
      </c>
      <c r="AJ465" s="132" t="str">
        <f t="shared" si="161"/>
        <v/>
      </c>
    </row>
    <row r="466" spans="1:36" x14ac:dyDescent="0.35">
      <c r="A466" s="76" t="str">
        <f t="shared" si="162"/>
        <v/>
      </c>
      <c r="B466" s="77" t="str">
        <f t="shared" si="168"/>
        <v/>
      </c>
      <c r="C466" s="74" t="str">
        <f t="shared" si="163"/>
        <v/>
      </c>
      <c r="D466" s="78" t="str">
        <f t="shared" si="150"/>
        <v/>
      </c>
      <c r="E466" s="78" t="str">
        <f t="shared" si="151"/>
        <v/>
      </c>
      <c r="F466" s="78" t="str">
        <f t="shared" si="156"/>
        <v/>
      </c>
      <c r="G466" s="74" t="str">
        <f t="shared" si="157"/>
        <v/>
      </c>
      <c r="N466" s="150" t="str">
        <f t="shared" si="164"/>
        <v/>
      </c>
      <c r="O466" s="128" t="str">
        <f t="shared" si="169"/>
        <v/>
      </c>
      <c r="P466" s="132" t="str">
        <f t="shared" si="165"/>
        <v/>
      </c>
      <c r="Q466" s="151" t="str">
        <f t="shared" si="152"/>
        <v/>
      </c>
      <c r="R466" s="151" t="str">
        <f t="shared" si="153"/>
        <v/>
      </c>
      <c r="S466" s="151" t="str">
        <f t="shared" si="158"/>
        <v/>
      </c>
      <c r="T466" s="132" t="str">
        <f t="shared" si="159"/>
        <v/>
      </c>
      <c r="AD466" s="150" t="str">
        <f t="shared" si="166"/>
        <v/>
      </c>
      <c r="AE466" s="128" t="str">
        <f t="shared" si="170"/>
        <v/>
      </c>
      <c r="AF466" s="132" t="str">
        <f t="shared" si="167"/>
        <v/>
      </c>
      <c r="AG466" s="151" t="str">
        <f t="shared" si="154"/>
        <v/>
      </c>
      <c r="AH466" s="151" t="str">
        <f t="shared" si="155"/>
        <v/>
      </c>
      <c r="AI466" s="151" t="str">
        <f t="shared" si="160"/>
        <v/>
      </c>
      <c r="AJ466" s="132" t="str">
        <f t="shared" si="161"/>
        <v/>
      </c>
    </row>
    <row r="467" spans="1:36" x14ac:dyDescent="0.35">
      <c r="A467" s="76" t="str">
        <f t="shared" si="162"/>
        <v/>
      </c>
      <c r="B467" s="77" t="str">
        <f t="shared" si="168"/>
        <v/>
      </c>
      <c r="C467" s="74" t="str">
        <f t="shared" si="163"/>
        <v/>
      </c>
      <c r="D467" s="78" t="str">
        <f t="shared" si="150"/>
        <v/>
      </c>
      <c r="E467" s="78" t="str">
        <f t="shared" si="151"/>
        <v/>
      </c>
      <c r="F467" s="78" t="str">
        <f t="shared" si="156"/>
        <v/>
      </c>
      <c r="G467" s="74" t="str">
        <f t="shared" si="157"/>
        <v/>
      </c>
      <c r="N467" s="150" t="str">
        <f t="shared" si="164"/>
        <v/>
      </c>
      <c r="O467" s="128" t="str">
        <f t="shared" si="169"/>
        <v/>
      </c>
      <c r="P467" s="132" t="str">
        <f t="shared" si="165"/>
        <v/>
      </c>
      <c r="Q467" s="151" t="str">
        <f t="shared" si="152"/>
        <v/>
      </c>
      <c r="R467" s="151" t="str">
        <f t="shared" si="153"/>
        <v/>
      </c>
      <c r="S467" s="151" t="str">
        <f t="shared" si="158"/>
        <v/>
      </c>
      <c r="T467" s="132" t="str">
        <f t="shared" si="159"/>
        <v/>
      </c>
      <c r="AD467" s="150" t="str">
        <f t="shared" si="166"/>
        <v/>
      </c>
      <c r="AE467" s="128" t="str">
        <f t="shared" si="170"/>
        <v/>
      </c>
      <c r="AF467" s="132" t="str">
        <f t="shared" si="167"/>
        <v/>
      </c>
      <c r="AG467" s="151" t="str">
        <f t="shared" si="154"/>
        <v/>
      </c>
      <c r="AH467" s="151" t="str">
        <f t="shared" si="155"/>
        <v/>
      </c>
      <c r="AI467" s="151" t="str">
        <f t="shared" si="160"/>
        <v/>
      </c>
      <c r="AJ467" s="132" t="str">
        <f t="shared" si="161"/>
        <v/>
      </c>
    </row>
    <row r="468" spans="1:36" x14ac:dyDescent="0.35">
      <c r="A468" s="76" t="str">
        <f t="shared" si="162"/>
        <v/>
      </c>
      <c r="B468" s="77" t="str">
        <f t="shared" si="168"/>
        <v/>
      </c>
      <c r="C468" s="74" t="str">
        <f t="shared" si="163"/>
        <v/>
      </c>
      <c r="D468" s="78" t="str">
        <f t="shared" si="150"/>
        <v/>
      </c>
      <c r="E468" s="78" t="str">
        <f t="shared" si="151"/>
        <v/>
      </c>
      <c r="F468" s="78" t="str">
        <f t="shared" si="156"/>
        <v/>
      </c>
      <c r="G468" s="74" t="str">
        <f t="shared" si="157"/>
        <v/>
      </c>
      <c r="N468" s="150" t="str">
        <f t="shared" si="164"/>
        <v/>
      </c>
      <c r="O468" s="128" t="str">
        <f t="shared" si="169"/>
        <v/>
      </c>
      <c r="P468" s="132" t="str">
        <f t="shared" si="165"/>
        <v/>
      </c>
      <c r="Q468" s="151" t="str">
        <f t="shared" si="152"/>
        <v/>
      </c>
      <c r="R468" s="151" t="str">
        <f t="shared" si="153"/>
        <v/>
      </c>
      <c r="S468" s="151" t="str">
        <f t="shared" si="158"/>
        <v/>
      </c>
      <c r="T468" s="132" t="str">
        <f t="shared" si="159"/>
        <v/>
      </c>
      <c r="AD468" s="150" t="str">
        <f t="shared" si="166"/>
        <v/>
      </c>
      <c r="AE468" s="128" t="str">
        <f t="shared" si="170"/>
        <v/>
      </c>
      <c r="AF468" s="132" t="str">
        <f t="shared" si="167"/>
        <v/>
      </c>
      <c r="AG468" s="151" t="str">
        <f t="shared" si="154"/>
        <v/>
      </c>
      <c r="AH468" s="151" t="str">
        <f t="shared" si="155"/>
        <v/>
      </c>
      <c r="AI468" s="151" t="str">
        <f t="shared" si="160"/>
        <v/>
      </c>
      <c r="AJ468" s="132" t="str">
        <f t="shared" si="161"/>
        <v/>
      </c>
    </row>
    <row r="469" spans="1:36" x14ac:dyDescent="0.35">
      <c r="A469" s="76" t="str">
        <f t="shared" si="162"/>
        <v/>
      </c>
      <c r="B469" s="77" t="str">
        <f t="shared" si="168"/>
        <v/>
      </c>
      <c r="C469" s="74" t="str">
        <f t="shared" si="163"/>
        <v/>
      </c>
      <c r="D469" s="78" t="str">
        <f t="shared" si="150"/>
        <v/>
      </c>
      <c r="E469" s="78" t="str">
        <f t="shared" si="151"/>
        <v/>
      </c>
      <c r="F469" s="78" t="str">
        <f t="shared" si="156"/>
        <v/>
      </c>
      <c r="G469" s="74" t="str">
        <f t="shared" si="157"/>
        <v/>
      </c>
      <c r="N469" s="150" t="str">
        <f t="shared" si="164"/>
        <v/>
      </c>
      <c r="O469" s="128" t="str">
        <f t="shared" si="169"/>
        <v/>
      </c>
      <c r="P469" s="132" t="str">
        <f t="shared" si="165"/>
        <v/>
      </c>
      <c r="Q469" s="151" t="str">
        <f t="shared" si="152"/>
        <v/>
      </c>
      <c r="R469" s="151" t="str">
        <f t="shared" si="153"/>
        <v/>
      </c>
      <c r="S469" s="151" t="str">
        <f t="shared" si="158"/>
        <v/>
      </c>
      <c r="T469" s="132" t="str">
        <f t="shared" si="159"/>
        <v/>
      </c>
      <c r="AD469" s="150" t="str">
        <f t="shared" si="166"/>
        <v/>
      </c>
      <c r="AE469" s="128" t="str">
        <f t="shared" si="170"/>
        <v/>
      </c>
      <c r="AF469" s="132" t="str">
        <f t="shared" si="167"/>
        <v/>
      </c>
      <c r="AG469" s="151" t="str">
        <f t="shared" si="154"/>
        <v/>
      </c>
      <c r="AH469" s="151" t="str">
        <f t="shared" si="155"/>
        <v/>
      </c>
      <c r="AI469" s="151" t="str">
        <f t="shared" si="160"/>
        <v/>
      </c>
      <c r="AJ469" s="132" t="str">
        <f t="shared" si="161"/>
        <v/>
      </c>
    </row>
    <row r="470" spans="1:36" x14ac:dyDescent="0.35">
      <c r="A470" s="76" t="str">
        <f t="shared" si="162"/>
        <v/>
      </c>
      <c r="B470" s="77" t="str">
        <f t="shared" si="168"/>
        <v/>
      </c>
      <c r="C470" s="74" t="str">
        <f t="shared" si="163"/>
        <v/>
      </c>
      <c r="D470" s="78" t="str">
        <f t="shared" si="150"/>
        <v/>
      </c>
      <c r="E470" s="78" t="str">
        <f t="shared" si="151"/>
        <v/>
      </c>
      <c r="F470" s="78" t="str">
        <f t="shared" si="156"/>
        <v/>
      </c>
      <c r="G470" s="74" t="str">
        <f t="shared" si="157"/>
        <v/>
      </c>
      <c r="N470" s="150" t="str">
        <f t="shared" si="164"/>
        <v/>
      </c>
      <c r="O470" s="128" t="str">
        <f t="shared" si="169"/>
        <v/>
      </c>
      <c r="P470" s="132" t="str">
        <f t="shared" si="165"/>
        <v/>
      </c>
      <c r="Q470" s="151" t="str">
        <f t="shared" si="152"/>
        <v/>
      </c>
      <c r="R470" s="151" t="str">
        <f t="shared" si="153"/>
        <v/>
      </c>
      <c r="S470" s="151" t="str">
        <f t="shared" si="158"/>
        <v/>
      </c>
      <c r="T470" s="132" t="str">
        <f t="shared" si="159"/>
        <v/>
      </c>
      <c r="AD470" s="150" t="str">
        <f t="shared" si="166"/>
        <v/>
      </c>
      <c r="AE470" s="128" t="str">
        <f t="shared" si="170"/>
        <v/>
      </c>
      <c r="AF470" s="132" t="str">
        <f t="shared" si="167"/>
        <v/>
      </c>
      <c r="AG470" s="151" t="str">
        <f t="shared" si="154"/>
        <v/>
      </c>
      <c r="AH470" s="151" t="str">
        <f t="shared" si="155"/>
        <v/>
      </c>
      <c r="AI470" s="151" t="str">
        <f t="shared" si="160"/>
        <v/>
      </c>
      <c r="AJ470" s="132" t="str">
        <f t="shared" si="161"/>
        <v/>
      </c>
    </row>
    <row r="471" spans="1:36" x14ac:dyDescent="0.35">
      <c r="A471" s="76" t="str">
        <f t="shared" si="162"/>
        <v/>
      </c>
      <c r="B471" s="77" t="str">
        <f t="shared" si="168"/>
        <v/>
      </c>
      <c r="C471" s="74" t="str">
        <f t="shared" si="163"/>
        <v/>
      </c>
      <c r="D471" s="78" t="str">
        <f t="shared" si="150"/>
        <v/>
      </c>
      <c r="E471" s="78" t="str">
        <f t="shared" si="151"/>
        <v/>
      </c>
      <c r="F471" s="78" t="str">
        <f t="shared" si="156"/>
        <v/>
      </c>
      <c r="G471" s="74" t="str">
        <f t="shared" si="157"/>
        <v/>
      </c>
      <c r="N471" s="150" t="str">
        <f t="shared" si="164"/>
        <v/>
      </c>
      <c r="O471" s="128" t="str">
        <f t="shared" si="169"/>
        <v/>
      </c>
      <c r="P471" s="132" t="str">
        <f t="shared" si="165"/>
        <v/>
      </c>
      <c r="Q471" s="151" t="str">
        <f t="shared" si="152"/>
        <v/>
      </c>
      <c r="R471" s="151" t="str">
        <f t="shared" si="153"/>
        <v/>
      </c>
      <c r="S471" s="151" t="str">
        <f t="shared" si="158"/>
        <v/>
      </c>
      <c r="T471" s="132" t="str">
        <f t="shared" si="159"/>
        <v/>
      </c>
      <c r="AD471" s="150" t="str">
        <f t="shared" si="166"/>
        <v/>
      </c>
      <c r="AE471" s="128" t="str">
        <f t="shared" si="170"/>
        <v/>
      </c>
      <c r="AF471" s="132" t="str">
        <f t="shared" si="167"/>
        <v/>
      </c>
      <c r="AG471" s="151" t="str">
        <f t="shared" si="154"/>
        <v/>
      </c>
      <c r="AH471" s="151" t="str">
        <f t="shared" si="155"/>
        <v/>
      </c>
      <c r="AI471" s="151" t="str">
        <f t="shared" si="160"/>
        <v/>
      </c>
      <c r="AJ471" s="132" t="str">
        <f t="shared" si="161"/>
        <v/>
      </c>
    </row>
    <row r="472" spans="1:36" x14ac:dyDescent="0.35">
      <c r="A472" s="76" t="str">
        <f t="shared" si="162"/>
        <v/>
      </c>
      <c r="B472" s="77" t="str">
        <f t="shared" si="168"/>
        <v/>
      </c>
      <c r="C472" s="74" t="str">
        <f t="shared" si="163"/>
        <v/>
      </c>
      <c r="D472" s="78" t="str">
        <f t="shared" si="150"/>
        <v/>
      </c>
      <c r="E472" s="78" t="str">
        <f t="shared" si="151"/>
        <v/>
      </c>
      <c r="F472" s="78" t="str">
        <f t="shared" si="156"/>
        <v/>
      </c>
      <c r="G472" s="74" t="str">
        <f t="shared" si="157"/>
        <v/>
      </c>
      <c r="N472" s="150" t="str">
        <f t="shared" si="164"/>
        <v/>
      </c>
      <c r="O472" s="128" t="str">
        <f t="shared" si="169"/>
        <v/>
      </c>
      <c r="P472" s="132" t="str">
        <f t="shared" si="165"/>
        <v/>
      </c>
      <c r="Q472" s="151" t="str">
        <f t="shared" si="152"/>
        <v/>
      </c>
      <c r="R472" s="151" t="str">
        <f t="shared" si="153"/>
        <v/>
      </c>
      <c r="S472" s="151" t="str">
        <f t="shared" si="158"/>
        <v/>
      </c>
      <c r="T472" s="132" t="str">
        <f t="shared" si="159"/>
        <v/>
      </c>
      <c r="AD472" s="150" t="str">
        <f t="shared" si="166"/>
        <v/>
      </c>
      <c r="AE472" s="128" t="str">
        <f t="shared" si="170"/>
        <v/>
      </c>
      <c r="AF472" s="132" t="str">
        <f t="shared" si="167"/>
        <v/>
      </c>
      <c r="AG472" s="151" t="str">
        <f t="shared" si="154"/>
        <v/>
      </c>
      <c r="AH472" s="151" t="str">
        <f t="shared" si="155"/>
        <v/>
      </c>
      <c r="AI472" s="151" t="str">
        <f t="shared" si="160"/>
        <v/>
      </c>
      <c r="AJ472" s="132" t="str">
        <f t="shared" si="161"/>
        <v/>
      </c>
    </row>
    <row r="473" spans="1:36" x14ac:dyDescent="0.35">
      <c r="A473" s="76" t="str">
        <f t="shared" si="162"/>
        <v/>
      </c>
      <c r="B473" s="77" t="str">
        <f t="shared" si="168"/>
        <v/>
      </c>
      <c r="C473" s="74" t="str">
        <f t="shared" si="163"/>
        <v/>
      </c>
      <c r="D473" s="78" t="str">
        <f t="shared" si="150"/>
        <v/>
      </c>
      <c r="E473" s="78" t="str">
        <f t="shared" si="151"/>
        <v/>
      </c>
      <c r="F473" s="78" t="str">
        <f t="shared" si="156"/>
        <v/>
      </c>
      <c r="G473" s="74" t="str">
        <f t="shared" si="157"/>
        <v/>
      </c>
      <c r="N473" s="150" t="str">
        <f t="shared" si="164"/>
        <v/>
      </c>
      <c r="O473" s="128" t="str">
        <f t="shared" si="169"/>
        <v/>
      </c>
      <c r="P473" s="132" t="str">
        <f t="shared" si="165"/>
        <v/>
      </c>
      <c r="Q473" s="151" t="str">
        <f t="shared" si="152"/>
        <v/>
      </c>
      <c r="R473" s="151" t="str">
        <f t="shared" si="153"/>
        <v/>
      </c>
      <c r="S473" s="151" t="str">
        <f t="shared" si="158"/>
        <v/>
      </c>
      <c r="T473" s="132" t="str">
        <f t="shared" si="159"/>
        <v/>
      </c>
      <c r="AD473" s="150" t="str">
        <f t="shared" si="166"/>
        <v/>
      </c>
      <c r="AE473" s="128" t="str">
        <f t="shared" si="170"/>
        <v/>
      </c>
      <c r="AF473" s="132" t="str">
        <f t="shared" si="167"/>
        <v/>
      </c>
      <c r="AG473" s="151" t="str">
        <f t="shared" si="154"/>
        <v/>
      </c>
      <c r="AH473" s="151" t="str">
        <f t="shared" si="155"/>
        <v/>
      </c>
      <c r="AI473" s="151" t="str">
        <f t="shared" si="160"/>
        <v/>
      </c>
      <c r="AJ473" s="132" t="str">
        <f t="shared" si="161"/>
        <v/>
      </c>
    </row>
    <row r="474" spans="1:36" x14ac:dyDescent="0.35">
      <c r="A474" s="76" t="str">
        <f t="shared" si="162"/>
        <v/>
      </c>
      <c r="B474" s="77" t="str">
        <f t="shared" si="168"/>
        <v/>
      </c>
      <c r="C474" s="74" t="str">
        <f t="shared" si="163"/>
        <v/>
      </c>
      <c r="D474" s="78" t="str">
        <f t="shared" si="150"/>
        <v/>
      </c>
      <c r="E474" s="78" t="str">
        <f t="shared" si="151"/>
        <v/>
      </c>
      <c r="F474" s="78" t="str">
        <f t="shared" si="156"/>
        <v/>
      </c>
      <c r="G474" s="74" t="str">
        <f t="shared" si="157"/>
        <v/>
      </c>
      <c r="N474" s="150" t="str">
        <f t="shared" si="164"/>
        <v/>
      </c>
      <c r="O474" s="128" t="str">
        <f t="shared" si="169"/>
        <v/>
      </c>
      <c r="P474" s="132" t="str">
        <f t="shared" si="165"/>
        <v/>
      </c>
      <c r="Q474" s="151" t="str">
        <f t="shared" si="152"/>
        <v/>
      </c>
      <c r="R474" s="151" t="str">
        <f t="shared" si="153"/>
        <v/>
      </c>
      <c r="S474" s="151" t="str">
        <f t="shared" si="158"/>
        <v/>
      </c>
      <c r="T474" s="132" t="str">
        <f t="shared" si="159"/>
        <v/>
      </c>
      <c r="AD474" s="150" t="str">
        <f t="shared" si="166"/>
        <v/>
      </c>
      <c r="AE474" s="128" t="str">
        <f t="shared" si="170"/>
        <v/>
      </c>
      <c r="AF474" s="132" t="str">
        <f t="shared" si="167"/>
        <v/>
      </c>
      <c r="AG474" s="151" t="str">
        <f t="shared" si="154"/>
        <v/>
      </c>
      <c r="AH474" s="151" t="str">
        <f t="shared" si="155"/>
        <v/>
      </c>
      <c r="AI474" s="151" t="str">
        <f t="shared" si="160"/>
        <v/>
      </c>
      <c r="AJ474" s="132" t="str">
        <f t="shared" si="161"/>
        <v/>
      </c>
    </row>
    <row r="475" spans="1:36" x14ac:dyDescent="0.35">
      <c r="A475" s="76" t="str">
        <f t="shared" si="162"/>
        <v/>
      </c>
      <c r="B475" s="77" t="str">
        <f t="shared" si="168"/>
        <v/>
      </c>
      <c r="C475" s="74" t="str">
        <f t="shared" si="163"/>
        <v/>
      </c>
      <c r="D475" s="78" t="str">
        <f t="shared" si="150"/>
        <v/>
      </c>
      <c r="E475" s="78" t="str">
        <f t="shared" si="151"/>
        <v/>
      </c>
      <c r="F475" s="78" t="str">
        <f t="shared" si="156"/>
        <v/>
      </c>
      <c r="G475" s="74" t="str">
        <f t="shared" si="157"/>
        <v/>
      </c>
      <c r="N475" s="150" t="str">
        <f t="shared" si="164"/>
        <v/>
      </c>
      <c r="O475" s="128" t="str">
        <f t="shared" si="169"/>
        <v/>
      </c>
      <c r="P475" s="132" t="str">
        <f t="shared" si="165"/>
        <v/>
      </c>
      <c r="Q475" s="151" t="str">
        <f t="shared" si="152"/>
        <v/>
      </c>
      <c r="R475" s="151" t="str">
        <f t="shared" si="153"/>
        <v/>
      </c>
      <c r="S475" s="151" t="str">
        <f t="shared" si="158"/>
        <v/>
      </c>
      <c r="T475" s="132" t="str">
        <f t="shared" si="159"/>
        <v/>
      </c>
      <c r="AD475" s="150" t="str">
        <f t="shared" si="166"/>
        <v/>
      </c>
      <c r="AE475" s="128" t="str">
        <f t="shared" si="170"/>
        <v/>
      </c>
      <c r="AF475" s="132" t="str">
        <f t="shared" si="167"/>
        <v/>
      </c>
      <c r="AG475" s="151" t="str">
        <f t="shared" si="154"/>
        <v/>
      </c>
      <c r="AH475" s="151" t="str">
        <f t="shared" si="155"/>
        <v/>
      </c>
      <c r="AI475" s="151" t="str">
        <f t="shared" si="160"/>
        <v/>
      </c>
      <c r="AJ475" s="132" t="str">
        <f t="shared" si="161"/>
        <v/>
      </c>
    </row>
    <row r="476" spans="1:36" x14ac:dyDescent="0.35">
      <c r="A476" s="76" t="str">
        <f t="shared" si="162"/>
        <v/>
      </c>
      <c r="B476" s="77" t="str">
        <f t="shared" si="168"/>
        <v/>
      </c>
      <c r="C476" s="74" t="str">
        <f t="shared" si="163"/>
        <v/>
      </c>
      <c r="D476" s="78" t="str">
        <f t="shared" si="150"/>
        <v/>
      </c>
      <c r="E476" s="78" t="str">
        <f t="shared" si="151"/>
        <v/>
      </c>
      <c r="F476" s="78" t="str">
        <f t="shared" si="156"/>
        <v/>
      </c>
      <c r="G476" s="74" t="str">
        <f t="shared" si="157"/>
        <v/>
      </c>
      <c r="N476" s="150" t="str">
        <f t="shared" si="164"/>
        <v/>
      </c>
      <c r="O476" s="128" t="str">
        <f t="shared" si="169"/>
        <v/>
      </c>
      <c r="P476" s="132" t="str">
        <f t="shared" si="165"/>
        <v/>
      </c>
      <c r="Q476" s="151" t="str">
        <f t="shared" si="152"/>
        <v/>
      </c>
      <c r="R476" s="151" t="str">
        <f t="shared" si="153"/>
        <v/>
      </c>
      <c r="S476" s="151" t="str">
        <f t="shared" si="158"/>
        <v/>
      </c>
      <c r="T476" s="132" t="str">
        <f t="shared" si="159"/>
        <v/>
      </c>
      <c r="AD476" s="150" t="str">
        <f t="shared" si="166"/>
        <v/>
      </c>
      <c r="AE476" s="128" t="str">
        <f t="shared" si="170"/>
        <v/>
      </c>
      <c r="AF476" s="132" t="str">
        <f t="shared" si="167"/>
        <v/>
      </c>
      <c r="AG476" s="151" t="str">
        <f t="shared" si="154"/>
        <v/>
      </c>
      <c r="AH476" s="151" t="str">
        <f t="shared" si="155"/>
        <v/>
      </c>
      <c r="AI476" s="151" t="str">
        <f t="shared" si="160"/>
        <v/>
      </c>
      <c r="AJ476" s="132" t="str">
        <f t="shared" si="161"/>
        <v/>
      </c>
    </row>
    <row r="477" spans="1:36" x14ac:dyDescent="0.35">
      <c r="A477" s="76" t="str">
        <f t="shared" si="162"/>
        <v/>
      </c>
      <c r="B477" s="77" t="str">
        <f t="shared" si="168"/>
        <v/>
      </c>
      <c r="C477" s="74" t="str">
        <f t="shared" si="163"/>
        <v/>
      </c>
      <c r="D477" s="78" t="str">
        <f t="shared" si="150"/>
        <v/>
      </c>
      <c r="E477" s="78" t="str">
        <f t="shared" si="151"/>
        <v/>
      </c>
      <c r="F477" s="78" t="str">
        <f t="shared" si="156"/>
        <v/>
      </c>
      <c r="G477" s="74" t="str">
        <f t="shared" si="157"/>
        <v/>
      </c>
      <c r="N477" s="150" t="str">
        <f t="shared" si="164"/>
        <v/>
      </c>
      <c r="O477" s="128" t="str">
        <f t="shared" si="169"/>
        <v/>
      </c>
      <c r="P477" s="132" t="str">
        <f t="shared" si="165"/>
        <v/>
      </c>
      <c r="Q477" s="151" t="str">
        <f t="shared" si="152"/>
        <v/>
      </c>
      <c r="R477" s="151" t="str">
        <f t="shared" si="153"/>
        <v/>
      </c>
      <c r="S477" s="151" t="str">
        <f t="shared" si="158"/>
        <v/>
      </c>
      <c r="T477" s="132" t="str">
        <f t="shared" si="159"/>
        <v/>
      </c>
      <c r="AD477" s="150" t="str">
        <f t="shared" si="166"/>
        <v/>
      </c>
      <c r="AE477" s="128" t="str">
        <f t="shared" si="170"/>
        <v/>
      </c>
      <c r="AF477" s="132" t="str">
        <f t="shared" si="167"/>
        <v/>
      </c>
      <c r="AG477" s="151" t="str">
        <f t="shared" si="154"/>
        <v/>
      </c>
      <c r="AH477" s="151" t="str">
        <f t="shared" si="155"/>
        <v/>
      </c>
      <c r="AI477" s="151" t="str">
        <f t="shared" si="160"/>
        <v/>
      </c>
      <c r="AJ477" s="132" t="str">
        <f t="shared" si="161"/>
        <v/>
      </c>
    </row>
    <row r="478" spans="1:36" x14ac:dyDescent="0.35">
      <c r="A478" s="76" t="str">
        <f t="shared" si="162"/>
        <v/>
      </c>
      <c r="B478" s="77" t="str">
        <f t="shared" si="168"/>
        <v/>
      </c>
      <c r="C478" s="74" t="str">
        <f t="shared" si="163"/>
        <v/>
      </c>
      <c r="D478" s="78" t="str">
        <f t="shared" si="150"/>
        <v/>
      </c>
      <c r="E478" s="78" t="str">
        <f t="shared" si="151"/>
        <v/>
      </c>
      <c r="F478" s="78" t="str">
        <f t="shared" si="156"/>
        <v/>
      </c>
      <c r="G478" s="74" t="str">
        <f t="shared" si="157"/>
        <v/>
      </c>
      <c r="N478" s="150" t="str">
        <f t="shared" si="164"/>
        <v/>
      </c>
      <c r="O478" s="128" t="str">
        <f t="shared" si="169"/>
        <v/>
      </c>
      <c r="P478" s="132" t="str">
        <f t="shared" si="165"/>
        <v/>
      </c>
      <c r="Q478" s="151" t="str">
        <f t="shared" si="152"/>
        <v/>
      </c>
      <c r="R478" s="151" t="str">
        <f t="shared" si="153"/>
        <v/>
      </c>
      <c r="S478" s="151" t="str">
        <f t="shared" si="158"/>
        <v/>
      </c>
      <c r="T478" s="132" t="str">
        <f t="shared" si="159"/>
        <v/>
      </c>
      <c r="AD478" s="150" t="str">
        <f t="shared" si="166"/>
        <v/>
      </c>
      <c r="AE478" s="128" t="str">
        <f t="shared" si="170"/>
        <v/>
      </c>
      <c r="AF478" s="132" t="str">
        <f t="shared" si="167"/>
        <v/>
      </c>
      <c r="AG478" s="151" t="str">
        <f t="shared" si="154"/>
        <v/>
      </c>
      <c r="AH478" s="151" t="str">
        <f t="shared" si="155"/>
        <v/>
      </c>
      <c r="AI478" s="151" t="str">
        <f t="shared" si="160"/>
        <v/>
      </c>
      <c r="AJ478" s="132" t="str">
        <f t="shared" si="161"/>
        <v/>
      </c>
    </row>
    <row r="479" spans="1:36" x14ac:dyDescent="0.35">
      <c r="A479" s="76" t="str">
        <f t="shared" si="162"/>
        <v/>
      </c>
      <c r="B479" s="77" t="str">
        <f t="shared" si="168"/>
        <v/>
      </c>
      <c r="C479" s="74" t="str">
        <f t="shared" si="163"/>
        <v/>
      </c>
      <c r="D479" s="78" t="str">
        <f t="shared" si="150"/>
        <v/>
      </c>
      <c r="E479" s="78" t="str">
        <f t="shared" si="151"/>
        <v/>
      </c>
      <c r="F479" s="78" t="str">
        <f t="shared" si="156"/>
        <v/>
      </c>
      <c r="G479" s="74" t="str">
        <f t="shared" si="157"/>
        <v/>
      </c>
      <c r="N479" s="150" t="str">
        <f t="shared" si="164"/>
        <v/>
      </c>
      <c r="O479" s="128" t="str">
        <f t="shared" si="169"/>
        <v/>
      </c>
      <c r="P479" s="132" t="str">
        <f t="shared" si="165"/>
        <v/>
      </c>
      <c r="Q479" s="151" t="str">
        <f t="shared" si="152"/>
        <v/>
      </c>
      <c r="R479" s="151" t="str">
        <f t="shared" si="153"/>
        <v/>
      </c>
      <c r="S479" s="151" t="str">
        <f t="shared" si="158"/>
        <v/>
      </c>
      <c r="T479" s="132" t="str">
        <f t="shared" si="159"/>
        <v/>
      </c>
      <c r="AD479" s="150" t="str">
        <f t="shared" si="166"/>
        <v/>
      </c>
      <c r="AE479" s="128" t="str">
        <f t="shared" si="170"/>
        <v/>
      </c>
      <c r="AF479" s="132" t="str">
        <f t="shared" si="167"/>
        <v/>
      </c>
      <c r="AG479" s="151" t="str">
        <f t="shared" si="154"/>
        <v/>
      </c>
      <c r="AH479" s="151" t="str">
        <f t="shared" si="155"/>
        <v/>
      </c>
      <c r="AI479" s="151" t="str">
        <f t="shared" si="160"/>
        <v/>
      </c>
      <c r="AJ479" s="132" t="str">
        <f t="shared" si="161"/>
        <v/>
      </c>
    </row>
    <row r="480" spans="1:36" x14ac:dyDescent="0.35">
      <c r="A480" s="76" t="str">
        <f t="shared" si="162"/>
        <v/>
      </c>
      <c r="B480" s="77" t="str">
        <f t="shared" si="168"/>
        <v/>
      </c>
      <c r="C480" s="74" t="str">
        <f t="shared" si="163"/>
        <v/>
      </c>
      <c r="D480" s="78" t="str">
        <f t="shared" si="150"/>
        <v/>
      </c>
      <c r="E480" s="78" t="str">
        <f t="shared" si="151"/>
        <v/>
      </c>
      <c r="F480" s="78" t="str">
        <f t="shared" si="156"/>
        <v/>
      </c>
      <c r="G480" s="74" t="str">
        <f t="shared" si="157"/>
        <v/>
      </c>
      <c r="N480" s="150" t="str">
        <f t="shared" si="164"/>
        <v/>
      </c>
      <c r="O480" s="128" t="str">
        <f t="shared" si="169"/>
        <v/>
      </c>
      <c r="P480" s="132" t="str">
        <f t="shared" si="165"/>
        <v/>
      </c>
      <c r="Q480" s="151" t="str">
        <f t="shared" si="152"/>
        <v/>
      </c>
      <c r="R480" s="151" t="str">
        <f t="shared" si="153"/>
        <v/>
      </c>
      <c r="S480" s="151" t="str">
        <f t="shared" si="158"/>
        <v/>
      </c>
      <c r="T480" s="132" t="str">
        <f t="shared" si="159"/>
        <v/>
      </c>
      <c r="AD480" s="150" t="str">
        <f t="shared" si="166"/>
        <v/>
      </c>
      <c r="AE480" s="128" t="str">
        <f t="shared" si="170"/>
        <v/>
      </c>
      <c r="AF480" s="132" t="str">
        <f t="shared" si="167"/>
        <v/>
      </c>
      <c r="AG480" s="151" t="str">
        <f t="shared" si="154"/>
        <v/>
      </c>
      <c r="AH480" s="151" t="str">
        <f t="shared" si="155"/>
        <v/>
      </c>
      <c r="AI480" s="151" t="str">
        <f t="shared" si="160"/>
        <v/>
      </c>
      <c r="AJ480" s="132" t="str">
        <f t="shared" si="161"/>
        <v/>
      </c>
    </row>
    <row r="481" spans="1:36" x14ac:dyDescent="0.35">
      <c r="A481" s="76" t="str">
        <f t="shared" si="162"/>
        <v/>
      </c>
      <c r="B481" s="77" t="str">
        <f t="shared" si="168"/>
        <v/>
      </c>
      <c r="C481" s="74" t="str">
        <f t="shared" si="163"/>
        <v/>
      </c>
      <c r="D481" s="78" t="str">
        <f t="shared" si="150"/>
        <v/>
      </c>
      <c r="E481" s="78" t="str">
        <f t="shared" si="151"/>
        <v/>
      </c>
      <c r="F481" s="78" t="str">
        <f t="shared" si="156"/>
        <v/>
      </c>
      <c r="G481" s="74" t="str">
        <f t="shared" si="157"/>
        <v/>
      </c>
      <c r="N481" s="150" t="str">
        <f t="shared" si="164"/>
        <v/>
      </c>
      <c r="O481" s="128" t="str">
        <f t="shared" si="169"/>
        <v/>
      </c>
      <c r="P481" s="132" t="str">
        <f t="shared" si="165"/>
        <v/>
      </c>
      <c r="Q481" s="151" t="str">
        <f t="shared" si="152"/>
        <v/>
      </c>
      <c r="R481" s="151" t="str">
        <f t="shared" si="153"/>
        <v/>
      </c>
      <c r="S481" s="151" t="str">
        <f t="shared" si="158"/>
        <v/>
      </c>
      <c r="T481" s="132" t="str">
        <f t="shared" si="159"/>
        <v/>
      </c>
      <c r="AD481" s="150" t="str">
        <f t="shared" si="166"/>
        <v/>
      </c>
      <c r="AE481" s="128" t="str">
        <f t="shared" si="170"/>
        <v/>
      </c>
      <c r="AF481" s="132" t="str">
        <f t="shared" si="167"/>
        <v/>
      </c>
      <c r="AG481" s="151" t="str">
        <f t="shared" si="154"/>
        <v/>
      </c>
      <c r="AH481" s="151" t="str">
        <f t="shared" si="155"/>
        <v/>
      </c>
      <c r="AI481" s="151" t="str">
        <f t="shared" si="160"/>
        <v/>
      </c>
      <c r="AJ481" s="132" t="str">
        <f t="shared" si="161"/>
        <v/>
      </c>
    </row>
    <row r="482" spans="1:36" x14ac:dyDescent="0.35">
      <c r="A482" s="76" t="str">
        <f t="shared" si="162"/>
        <v/>
      </c>
      <c r="B482" s="77" t="str">
        <f t="shared" si="168"/>
        <v/>
      </c>
      <c r="C482" s="74" t="str">
        <f t="shared" si="163"/>
        <v/>
      </c>
      <c r="D482" s="78" t="str">
        <f t="shared" si="150"/>
        <v/>
      </c>
      <c r="E482" s="78" t="str">
        <f t="shared" si="151"/>
        <v/>
      </c>
      <c r="F482" s="78" t="str">
        <f t="shared" si="156"/>
        <v/>
      </c>
      <c r="G482" s="74" t="str">
        <f t="shared" si="157"/>
        <v/>
      </c>
      <c r="N482" s="150" t="str">
        <f t="shared" si="164"/>
        <v/>
      </c>
      <c r="O482" s="128" t="str">
        <f t="shared" si="169"/>
        <v/>
      </c>
      <c r="P482" s="132" t="str">
        <f t="shared" si="165"/>
        <v/>
      </c>
      <c r="Q482" s="151" t="str">
        <f t="shared" si="152"/>
        <v/>
      </c>
      <c r="R482" s="151" t="str">
        <f t="shared" si="153"/>
        <v/>
      </c>
      <c r="S482" s="151" t="str">
        <f t="shared" si="158"/>
        <v/>
      </c>
      <c r="T482" s="132" t="str">
        <f t="shared" si="159"/>
        <v/>
      </c>
      <c r="AD482" s="150" t="str">
        <f t="shared" si="166"/>
        <v/>
      </c>
      <c r="AE482" s="128" t="str">
        <f t="shared" si="170"/>
        <v/>
      </c>
      <c r="AF482" s="132" t="str">
        <f t="shared" si="167"/>
        <v/>
      </c>
      <c r="AG482" s="151" t="str">
        <f t="shared" si="154"/>
        <v/>
      </c>
      <c r="AH482" s="151" t="str">
        <f t="shared" si="155"/>
        <v/>
      </c>
      <c r="AI482" s="151" t="str">
        <f t="shared" si="160"/>
        <v/>
      </c>
      <c r="AJ482" s="132" t="str">
        <f t="shared" si="161"/>
        <v/>
      </c>
    </row>
    <row r="483" spans="1:36" x14ac:dyDescent="0.35">
      <c r="A483" s="76" t="str">
        <f t="shared" si="162"/>
        <v/>
      </c>
      <c r="B483" s="77" t="str">
        <f t="shared" si="168"/>
        <v/>
      </c>
      <c r="C483" s="74" t="str">
        <f t="shared" si="163"/>
        <v/>
      </c>
      <c r="D483" s="78" t="str">
        <f t="shared" si="150"/>
        <v/>
      </c>
      <c r="E483" s="78" t="str">
        <f t="shared" si="151"/>
        <v/>
      </c>
      <c r="F483" s="78" t="str">
        <f t="shared" si="156"/>
        <v/>
      </c>
      <c r="G483" s="74" t="str">
        <f t="shared" si="157"/>
        <v/>
      </c>
      <c r="N483" s="150" t="str">
        <f t="shared" si="164"/>
        <v/>
      </c>
      <c r="O483" s="128" t="str">
        <f t="shared" si="169"/>
        <v/>
      </c>
      <c r="P483" s="132" t="str">
        <f t="shared" si="165"/>
        <v/>
      </c>
      <c r="Q483" s="151" t="str">
        <f t="shared" si="152"/>
        <v/>
      </c>
      <c r="R483" s="151" t="str">
        <f t="shared" si="153"/>
        <v/>
      </c>
      <c r="S483" s="151" t="str">
        <f t="shared" si="158"/>
        <v/>
      </c>
      <c r="T483" s="132" t="str">
        <f t="shared" si="159"/>
        <v/>
      </c>
      <c r="AD483" s="150" t="str">
        <f t="shared" si="166"/>
        <v/>
      </c>
      <c r="AE483" s="128" t="str">
        <f t="shared" si="170"/>
        <v/>
      </c>
      <c r="AF483" s="132" t="str">
        <f t="shared" si="167"/>
        <v/>
      </c>
      <c r="AG483" s="151" t="str">
        <f t="shared" si="154"/>
        <v/>
      </c>
      <c r="AH483" s="151" t="str">
        <f t="shared" si="155"/>
        <v/>
      </c>
      <c r="AI483" s="151" t="str">
        <f t="shared" si="160"/>
        <v/>
      </c>
      <c r="AJ483" s="132" t="str">
        <f t="shared" si="161"/>
        <v/>
      </c>
    </row>
    <row r="484" spans="1:36" x14ac:dyDescent="0.35">
      <c r="A484" s="76" t="str">
        <f t="shared" si="162"/>
        <v/>
      </c>
      <c r="B484" s="77" t="str">
        <f t="shared" si="168"/>
        <v/>
      </c>
      <c r="C484" s="74" t="str">
        <f t="shared" si="163"/>
        <v/>
      </c>
      <c r="D484" s="78" t="str">
        <f t="shared" si="150"/>
        <v/>
      </c>
      <c r="E484" s="78" t="str">
        <f t="shared" si="151"/>
        <v/>
      </c>
      <c r="F484" s="78" t="str">
        <f t="shared" si="156"/>
        <v/>
      </c>
      <c r="G484" s="74" t="str">
        <f t="shared" si="157"/>
        <v/>
      </c>
      <c r="N484" s="150" t="str">
        <f t="shared" si="164"/>
        <v/>
      </c>
      <c r="O484" s="128" t="str">
        <f t="shared" si="169"/>
        <v/>
      </c>
      <c r="P484" s="132" t="str">
        <f t="shared" si="165"/>
        <v/>
      </c>
      <c r="Q484" s="151" t="str">
        <f t="shared" si="152"/>
        <v/>
      </c>
      <c r="R484" s="151" t="str">
        <f t="shared" si="153"/>
        <v/>
      </c>
      <c r="S484" s="151" t="str">
        <f t="shared" si="158"/>
        <v/>
      </c>
      <c r="T484" s="132" t="str">
        <f t="shared" si="159"/>
        <v/>
      </c>
      <c r="AD484" s="150" t="str">
        <f t="shared" si="166"/>
        <v/>
      </c>
      <c r="AE484" s="128" t="str">
        <f t="shared" si="170"/>
        <v/>
      </c>
      <c r="AF484" s="132" t="str">
        <f t="shared" si="167"/>
        <v/>
      </c>
      <c r="AG484" s="151" t="str">
        <f t="shared" si="154"/>
        <v/>
      </c>
      <c r="AH484" s="151" t="str">
        <f t="shared" si="155"/>
        <v/>
      </c>
      <c r="AI484" s="151" t="str">
        <f t="shared" si="160"/>
        <v/>
      </c>
      <c r="AJ484" s="132" t="str">
        <f t="shared" si="161"/>
        <v/>
      </c>
    </row>
    <row r="485" spans="1:36" x14ac:dyDescent="0.35">
      <c r="A485" s="76" t="str">
        <f t="shared" si="162"/>
        <v/>
      </c>
      <c r="B485" s="77" t="str">
        <f t="shared" si="168"/>
        <v/>
      </c>
      <c r="C485" s="74" t="str">
        <f t="shared" si="163"/>
        <v/>
      </c>
      <c r="D485" s="78" t="str">
        <f t="shared" si="150"/>
        <v/>
      </c>
      <c r="E485" s="78" t="str">
        <f t="shared" si="151"/>
        <v/>
      </c>
      <c r="F485" s="78" t="str">
        <f t="shared" si="156"/>
        <v/>
      </c>
      <c r="G485" s="74" t="str">
        <f t="shared" si="157"/>
        <v/>
      </c>
      <c r="N485" s="150" t="str">
        <f t="shared" si="164"/>
        <v/>
      </c>
      <c r="O485" s="128" t="str">
        <f t="shared" si="169"/>
        <v/>
      </c>
      <c r="P485" s="132" t="str">
        <f t="shared" si="165"/>
        <v/>
      </c>
      <c r="Q485" s="151" t="str">
        <f t="shared" si="152"/>
        <v/>
      </c>
      <c r="R485" s="151" t="str">
        <f t="shared" si="153"/>
        <v/>
      </c>
      <c r="S485" s="151" t="str">
        <f t="shared" si="158"/>
        <v/>
      </c>
      <c r="T485" s="132" t="str">
        <f t="shared" si="159"/>
        <v/>
      </c>
      <c r="AD485" s="150" t="str">
        <f t="shared" si="166"/>
        <v/>
      </c>
      <c r="AE485" s="128" t="str">
        <f t="shared" si="170"/>
        <v/>
      </c>
      <c r="AF485" s="132" t="str">
        <f t="shared" si="167"/>
        <v/>
      </c>
      <c r="AG485" s="151" t="str">
        <f t="shared" si="154"/>
        <v/>
      </c>
      <c r="AH485" s="151" t="str">
        <f t="shared" si="155"/>
        <v/>
      </c>
      <c r="AI485" s="151" t="str">
        <f t="shared" si="160"/>
        <v/>
      </c>
      <c r="AJ485" s="132" t="str">
        <f t="shared" si="161"/>
        <v/>
      </c>
    </row>
    <row r="486" spans="1:36" x14ac:dyDescent="0.35">
      <c r="A486" s="76" t="str">
        <f t="shared" si="162"/>
        <v/>
      </c>
      <c r="B486" s="77" t="str">
        <f t="shared" si="168"/>
        <v/>
      </c>
      <c r="C486" s="74" t="str">
        <f t="shared" si="163"/>
        <v/>
      </c>
      <c r="D486" s="78" t="str">
        <f t="shared" si="150"/>
        <v/>
      </c>
      <c r="E486" s="78" t="str">
        <f t="shared" si="151"/>
        <v/>
      </c>
      <c r="F486" s="78" t="str">
        <f t="shared" si="156"/>
        <v/>
      </c>
      <c r="G486" s="74" t="str">
        <f t="shared" si="157"/>
        <v/>
      </c>
      <c r="N486" s="150" t="str">
        <f t="shared" si="164"/>
        <v/>
      </c>
      <c r="O486" s="128" t="str">
        <f t="shared" si="169"/>
        <v/>
      </c>
      <c r="P486" s="132" t="str">
        <f t="shared" si="165"/>
        <v/>
      </c>
      <c r="Q486" s="151" t="str">
        <f t="shared" si="152"/>
        <v/>
      </c>
      <c r="R486" s="151" t="str">
        <f t="shared" si="153"/>
        <v/>
      </c>
      <c r="S486" s="151" t="str">
        <f t="shared" si="158"/>
        <v/>
      </c>
      <c r="T486" s="132" t="str">
        <f t="shared" si="159"/>
        <v/>
      </c>
      <c r="AD486" s="150" t="str">
        <f t="shared" si="166"/>
        <v/>
      </c>
      <c r="AE486" s="128" t="str">
        <f t="shared" si="170"/>
        <v/>
      </c>
      <c r="AF486" s="132" t="str">
        <f t="shared" si="167"/>
        <v/>
      </c>
      <c r="AG486" s="151" t="str">
        <f t="shared" si="154"/>
        <v/>
      </c>
      <c r="AH486" s="151" t="str">
        <f t="shared" si="155"/>
        <v/>
      </c>
      <c r="AI486" s="151" t="str">
        <f t="shared" si="160"/>
        <v/>
      </c>
      <c r="AJ486" s="132" t="str">
        <f t="shared" si="161"/>
        <v/>
      </c>
    </row>
    <row r="487" spans="1:36" x14ac:dyDescent="0.35">
      <c r="A487" s="76" t="str">
        <f t="shared" si="162"/>
        <v/>
      </c>
      <c r="B487" s="77" t="str">
        <f t="shared" si="168"/>
        <v/>
      </c>
      <c r="C487" s="74" t="str">
        <f t="shared" si="163"/>
        <v/>
      </c>
      <c r="D487" s="78" t="str">
        <f t="shared" si="150"/>
        <v/>
      </c>
      <c r="E487" s="78" t="str">
        <f t="shared" si="151"/>
        <v/>
      </c>
      <c r="F487" s="78" t="str">
        <f t="shared" si="156"/>
        <v/>
      </c>
      <c r="G487" s="74" t="str">
        <f t="shared" si="157"/>
        <v/>
      </c>
      <c r="N487" s="150" t="str">
        <f t="shared" si="164"/>
        <v/>
      </c>
      <c r="O487" s="128" t="str">
        <f t="shared" si="169"/>
        <v/>
      </c>
      <c r="P487" s="132" t="str">
        <f t="shared" si="165"/>
        <v/>
      </c>
      <c r="Q487" s="151" t="str">
        <f t="shared" si="152"/>
        <v/>
      </c>
      <c r="R487" s="151" t="str">
        <f t="shared" si="153"/>
        <v/>
      </c>
      <c r="S487" s="151" t="str">
        <f t="shared" si="158"/>
        <v/>
      </c>
      <c r="T487" s="132" t="str">
        <f t="shared" si="159"/>
        <v/>
      </c>
      <c r="AD487" s="150" t="str">
        <f t="shared" si="166"/>
        <v/>
      </c>
      <c r="AE487" s="128" t="str">
        <f t="shared" si="170"/>
        <v/>
      </c>
      <c r="AF487" s="132" t="str">
        <f t="shared" si="167"/>
        <v/>
      </c>
      <c r="AG487" s="151" t="str">
        <f t="shared" si="154"/>
        <v/>
      </c>
      <c r="AH487" s="151" t="str">
        <f t="shared" si="155"/>
        <v/>
      </c>
      <c r="AI487" s="151" t="str">
        <f t="shared" si="160"/>
        <v/>
      </c>
      <c r="AJ487" s="132" t="str">
        <f t="shared" si="161"/>
        <v/>
      </c>
    </row>
    <row r="488" spans="1:36" x14ac:dyDescent="0.35">
      <c r="A488" s="76" t="str">
        <f t="shared" si="162"/>
        <v/>
      </c>
      <c r="B488" s="77" t="str">
        <f t="shared" si="168"/>
        <v/>
      </c>
      <c r="C488" s="74" t="str">
        <f t="shared" si="163"/>
        <v/>
      </c>
      <c r="D488" s="78" t="str">
        <f t="shared" si="150"/>
        <v/>
      </c>
      <c r="E488" s="78" t="str">
        <f t="shared" si="151"/>
        <v/>
      </c>
      <c r="F488" s="78" t="str">
        <f t="shared" si="156"/>
        <v/>
      </c>
      <c r="G488" s="74" t="str">
        <f t="shared" si="157"/>
        <v/>
      </c>
      <c r="N488" s="150" t="str">
        <f t="shared" si="164"/>
        <v/>
      </c>
      <c r="O488" s="128" t="str">
        <f t="shared" si="169"/>
        <v/>
      </c>
      <c r="P488" s="132" t="str">
        <f t="shared" si="165"/>
        <v/>
      </c>
      <c r="Q488" s="151" t="str">
        <f t="shared" si="152"/>
        <v/>
      </c>
      <c r="R488" s="151" t="str">
        <f t="shared" si="153"/>
        <v/>
      </c>
      <c r="S488" s="151" t="str">
        <f t="shared" si="158"/>
        <v/>
      </c>
      <c r="T488" s="132" t="str">
        <f t="shared" si="159"/>
        <v/>
      </c>
      <c r="AD488" s="150" t="str">
        <f t="shared" si="166"/>
        <v/>
      </c>
      <c r="AE488" s="128" t="str">
        <f t="shared" si="170"/>
        <v/>
      </c>
      <c r="AF488" s="132" t="str">
        <f t="shared" si="167"/>
        <v/>
      </c>
      <c r="AG488" s="151" t="str">
        <f t="shared" si="154"/>
        <v/>
      </c>
      <c r="AH488" s="151" t="str">
        <f t="shared" si="155"/>
        <v/>
      </c>
      <c r="AI488" s="151" t="str">
        <f t="shared" si="160"/>
        <v/>
      </c>
      <c r="AJ488" s="132" t="str">
        <f t="shared" si="161"/>
        <v/>
      </c>
    </row>
    <row r="489" spans="1:36" x14ac:dyDescent="0.35">
      <c r="A489" s="76" t="str">
        <f t="shared" si="162"/>
        <v/>
      </c>
      <c r="B489" s="77" t="str">
        <f t="shared" si="168"/>
        <v/>
      </c>
      <c r="C489" s="74" t="str">
        <f t="shared" si="163"/>
        <v/>
      </c>
      <c r="D489" s="78" t="str">
        <f t="shared" si="150"/>
        <v/>
      </c>
      <c r="E489" s="78" t="str">
        <f t="shared" si="151"/>
        <v/>
      </c>
      <c r="F489" s="78" t="str">
        <f t="shared" si="156"/>
        <v/>
      </c>
      <c r="G489" s="74" t="str">
        <f t="shared" si="157"/>
        <v/>
      </c>
      <c r="N489" s="150" t="str">
        <f t="shared" si="164"/>
        <v/>
      </c>
      <c r="O489" s="128" t="str">
        <f t="shared" si="169"/>
        <v/>
      </c>
      <c r="P489" s="132" t="str">
        <f t="shared" si="165"/>
        <v/>
      </c>
      <c r="Q489" s="151" t="str">
        <f t="shared" si="152"/>
        <v/>
      </c>
      <c r="R489" s="151" t="str">
        <f t="shared" si="153"/>
        <v/>
      </c>
      <c r="S489" s="151" t="str">
        <f t="shared" si="158"/>
        <v/>
      </c>
      <c r="T489" s="132" t="str">
        <f t="shared" si="159"/>
        <v/>
      </c>
      <c r="AD489" s="150" t="str">
        <f t="shared" si="166"/>
        <v/>
      </c>
      <c r="AE489" s="128" t="str">
        <f t="shared" si="170"/>
        <v/>
      </c>
      <c r="AF489" s="132" t="str">
        <f t="shared" si="167"/>
        <v/>
      </c>
      <c r="AG489" s="151" t="str">
        <f t="shared" si="154"/>
        <v/>
      </c>
      <c r="AH489" s="151" t="str">
        <f t="shared" si="155"/>
        <v/>
      </c>
      <c r="AI489" s="151" t="str">
        <f t="shared" si="160"/>
        <v/>
      </c>
      <c r="AJ489" s="132" t="str">
        <f t="shared" si="161"/>
        <v/>
      </c>
    </row>
    <row r="490" spans="1:36" x14ac:dyDescent="0.35">
      <c r="A490" s="76" t="str">
        <f t="shared" si="162"/>
        <v/>
      </c>
      <c r="B490" s="77" t="str">
        <f t="shared" si="168"/>
        <v/>
      </c>
      <c r="C490" s="74" t="str">
        <f t="shared" si="163"/>
        <v/>
      </c>
      <c r="D490" s="78" t="str">
        <f t="shared" si="150"/>
        <v/>
      </c>
      <c r="E490" s="78" t="str">
        <f t="shared" si="151"/>
        <v/>
      </c>
      <c r="F490" s="78" t="str">
        <f t="shared" si="156"/>
        <v/>
      </c>
      <c r="G490" s="74" t="str">
        <f t="shared" si="157"/>
        <v/>
      </c>
      <c r="N490" s="150" t="str">
        <f t="shared" si="164"/>
        <v/>
      </c>
      <c r="O490" s="128" t="str">
        <f t="shared" si="169"/>
        <v/>
      </c>
      <c r="P490" s="132" t="str">
        <f t="shared" si="165"/>
        <v/>
      </c>
      <c r="Q490" s="151" t="str">
        <f t="shared" si="152"/>
        <v/>
      </c>
      <c r="R490" s="151" t="str">
        <f t="shared" si="153"/>
        <v/>
      </c>
      <c r="S490" s="151" t="str">
        <f t="shared" si="158"/>
        <v/>
      </c>
      <c r="T490" s="132" t="str">
        <f t="shared" si="159"/>
        <v/>
      </c>
      <c r="AD490" s="150" t="str">
        <f t="shared" si="166"/>
        <v/>
      </c>
      <c r="AE490" s="128" t="str">
        <f t="shared" si="170"/>
        <v/>
      </c>
      <c r="AF490" s="132" t="str">
        <f t="shared" si="167"/>
        <v/>
      </c>
      <c r="AG490" s="151" t="str">
        <f t="shared" si="154"/>
        <v/>
      </c>
      <c r="AH490" s="151" t="str">
        <f t="shared" si="155"/>
        <v/>
      </c>
      <c r="AI490" s="151" t="str">
        <f t="shared" si="160"/>
        <v/>
      </c>
      <c r="AJ490" s="132" t="str">
        <f t="shared" si="161"/>
        <v/>
      </c>
    </row>
    <row r="491" spans="1:36" x14ac:dyDescent="0.35">
      <c r="A491" s="76" t="str">
        <f t="shared" si="162"/>
        <v/>
      </c>
      <c r="B491" s="77" t="str">
        <f t="shared" si="168"/>
        <v/>
      </c>
      <c r="C491" s="74" t="str">
        <f t="shared" si="163"/>
        <v/>
      </c>
      <c r="D491" s="78" t="str">
        <f t="shared" si="150"/>
        <v/>
      </c>
      <c r="E491" s="78" t="str">
        <f t="shared" si="151"/>
        <v/>
      </c>
      <c r="F491" s="78" t="str">
        <f t="shared" si="156"/>
        <v/>
      </c>
      <c r="G491" s="74" t="str">
        <f t="shared" si="157"/>
        <v/>
      </c>
      <c r="N491" s="150" t="str">
        <f t="shared" si="164"/>
        <v/>
      </c>
      <c r="O491" s="128" t="str">
        <f t="shared" si="169"/>
        <v/>
      </c>
      <c r="P491" s="132" t="str">
        <f t="shared" si="165"/>
        <v/>
      </c>
      <c r="Q491" s="151" t="str">
        <f t="shared" si="152"/>
        <v/>
      </c>
      <c r="R491" s="151" t="str">
        <f t="shared" si="153"/>
        <v/>
      </c>
      <c r="S491" s="151" t="str">
        <f t="shared" si="158"/>
        <v/>
      </c>
      <c r="T491" s="132" t="str">
        <f t="shared" si="159"/>
        <v/>
      </c>
      <c r="AD491" s="150" t="str">
        <f t="shared" si="166"/>
        <v/>
      </c>
      <c r="AE491" s="128" t="str">
        <f t="shared" si="170"/>
        <v/>
      </c>
      <c r="AF491" s="132" t="str">
        <f t="shared" si="167"/>
        <v/>
      </c>
      <c r="AG491" s="151" t="str">
        <f t="shared" si="154"/>
        <v/>
      </c>
      <c r="AH491" s="151" t="str">
        <f t="shared" si="155"/>
        <v/>
      </c>
      <c r="AI491" s="151" t="str">
        <f t="shared" si="160"/>
        <v/>
      </c>
      <c r="AJ491" s="132" t="str">
        <f t="shared" si="161"/>
        <v/>
      </c>
    </row>
    <row r="492" spans="1:36" x14ac:dyDescent="0.35">
      <c r="A492" s="76" t="str">
        <f t="shared" si="162"/>
        <v/>
      </c>
      <c r="B492" s="77" t="str">
        <f t="shared" si="168"/>
        <v/>
      </c>
      <c r="C492" s="74" t="str">
        <f t="shared" si="163"/>
        <v/>
      </c>
      <c r="D492" s="78" t="str">
        <f t="shared" si="150"/>
        <v/>
      </c>
      <c r="E492" s="78" t="str">
        <f t="shared" si="151"/>
        <v/>
      </c>
      <c r="F492" s="78" t="str">
        <f t="shared" si="156"/>
        <v/>
      </c>
      <c r="G492" s="74" t="str">
        <f t="shared" si="157"/>
        <v/>
      </c>
      <c r="N492" s="150" t="str">
        <f t="shared" si="164"/>
        <v/>
      </c>
      <c r="O492" s="128" t="str">
        <f t="shared" si="169"/>
        <v/>
      </c>
      <c r="P492" s="132" t="str">
        <f t="shared" si="165"/>
        <v/>
      </c>
      <c r="Q492" s="151" t="str">
        <f t="shared" si="152"/>
        <v/>
      </c>
      <c r="R492" s="151" t="str">
        <f t="shared" si="153"/>
        <v/>
      </c>
      <c r="S492" s="151" t="str">
        <f t="shared" si="158"/>
        <v/>
      </c>
      <c r="T492" s="132" t="str">
        <f t="shared" si="159"/>
        <v/>
      </c>
      <c r="AD492" s="150" t="str">
        <f t="shared" si="166"/>
        <v/>
      </c>
      <c r="AE492" s="128" t="str">
        <f t="shared" si="170"/>
        <v/>
      </c>
      <c r="AF492" s="132" t="str">
        <f t="shared" si="167"/>
        <v/>
      </c>
      <c r="AG492" s="151" t="str">
        <f t="shared" si="154"/>
        <v/>
      </c>
      <c r="AH492" s="151" t="str">
        <f t="shared" si="155"/>
        <v/>
      </c>
      <c r="AI492" s="151" t="str">
        <f t="shared" si="160"/>
        <v/>
      </c>
      <c r="AJ492" s="132" t="str">
        <f t="shared" si="161"/>
        <v/>
      </c>
    </row>
    <row r="493" spans="1:36" x14ac:dyDescent="0.35">
      <c r="A493" s="76" t="str">
        <f t="shared" si="162"/>
        <v/>
      </c>
      <c r="B493" s="77" t="str">
        <f t="shared" si="168"/>
        <v/>
      </c>
      <c r="C493" s="74" t="str">
        <f t="shared" si="163"/>
        <v/>
      </c>
      <c r="D493" s="78" t="str">
        <f t="shared" si="150"/>
        <v/>
      </c>
      <c r="E493" s="78" t="str">
        <f t="shared" si="151"/>
        <v/>
      </c>
      <c r="F493" s="78" t="str">
        <f t="shared" si="156"/>
        <v/>
      </c>
      <c r="G493" s="74" t="str">
        <f t="shared" si="157"/>
        <v/>
      </c>
      <c r="N493" s="150" t="str">
        <f t="shared" si="164"/>
        <v/>
      </c>
      <c r="O493" s="128" t="str">
        <f t="shared" si="169"/>
        <v/>
      </c>
      <c r="P493" s="132" t="str">
        <f t="shared" si="165"/>
        <v/>
      </c>
      <c r="Q493" s="151" t="str">
        <f t="shared" si="152"/>
        <v/>
      </c>
      <c r="R493" s="151" t="str">
        <f t="shared" si="153"/>
        <v/>
      </c>
      <c r="S493" s="151" t="str">
        <f t="shared" si="158"/>
        <v/>
      </c>
      <c r="T493" s="132" t="str">
        <f t="shared" si="159"/>
        <v/>
      </c>
      <c r="AD493" s="150" t="str">
        <f t="shared" si="166"/>
        <v/>
      </c>
      <c r="AE493" s="128" t="str">
        <f t="shared" si="170"/>
        <v/>
      </c>
      <c r="AF493" s="132" t="str">
        <f t="shared" si="167"/>
        <v/>
      </c>
      <c r="AG493" s="151" t="str">
        <f t="shared" si="154"/>
        <v/>
      </c>
      <c r="AH493" s="151" t="str">
        <f t="shared" si="155"/>
        <v/>
      </c>
      <c r="AI493" s="151" t="str">
        <f t="shared" si="160"/>
        <v/>
      </c>
      <c r="AJ493" s="132" t="str">
        <f t="shared" si="161"/>
        <v/>
      </c>
    </row>
    <row r="494" spans="1:36" x14ac:dyDescent="0.35">
      <c r="A494" s="76" t="str">
        <f t="shared" si="162"/>
        <v/>
      </c>
      <c r="B494" s="77" t="str">
        <f t="shared" si="168"/>
        <v/>
      </c>
      <c r="C494" s="74" t="str">
        <f t="shared" si="163"/>
        <v/>
      </c>
      <c r="D494" s="78" t="str">
        <f t="shared" si="150"/>
        <v/>
      </c>
      <c r="E494" s="78" t="str">
        <f t="shared" si="151"/>
        <v/>
      </c>
      <c r="F494" s="78" t="str">
        <f t="shared" si="156"/>
        <v/>
      </c>
      <c r="G494" s="74" t="str">
        <f t="shared" si="157"/>
        <v/>
      </c>
      <c r="N494" s="150" t="str">
        <f t="shared" si="164"/>
        <v/>
      </c>
      <c r="O494" s="128" t="str">
        <f t="shared" si="169"/>
        <v/>
      </c>
      <c r="P494" s="132" t="str">
        <f t="shared" si="165"/>
        <v/>
      </c>
      <c r="Q494" s="151" t="str">
        <f t="shared" si="152"/>
        <v/>
      </c>
      <c r="R494" s="151" t="str">
        <f t="shared" si="153"/>
        <v/>
      </c>
      <c r="S494" s="151" t="str">
        <f t="shared" si="158"/>
        <v/>
      </c>
      <c r="T494" s="132" t="str">
        <f t="shared" si="159"/>
        <v/>
      </c>
      <c r="AD494" s="150" t="str">
        <f t="shared" si="166"/>
        <v/>
      </c>
      <c r="AE494" s="128" t="str">
        <f t="shared" si="170"/>
        <v/>
      </c>
      <c r="AF494" s="132" t="str">
        <f t="shared" si="167"/>
        <v/>
      </c>
      <c r="AG494" s="151" t="str">
        <f t="shared" si="154"/>
        <v/>
      </c>
      <c r="AH494" s="151" t="str">
        <f t="shared" si="155"/>
        <v/>
      </c>
      <c r="AI494" s="151" t="str">
        <f t="shared" si="160"/>
        <v/>
      </c>
      <c r="AJ494" s="132" t="str">
        <f t="shared" si="161"/>
        <v/>
      </c>
    </row>
    <row r="495" spans="1:36" x14ac:dyDescent="0.35">
      <c r="A495" s="76" t="str">
        <f t="shared" si="162"/>
        <v/>
      </c>
      <c r="B495" s="77" t="str">
        <f t="shared" si="168"/>
        <v/>
      </c>
      <c r="C495" s="74" t="str">
        <f t="shared" si="163"/>
        <v/>
      </c>
      <c r="D495" s="78" t="str">
        <f t="shared" si="150"/>
        <v/>
      </c>
      <c r="E495" s="78" t="str">
        <f t="shared" si="151"/>
        <v/>
      </c>
      <c r="F495" s="78" t="str">
        <f t="shared" si="156"/>
        <v/>
      </c>
      <c r="G495" s="74" t="str">
        <f t="shared" si="157"/>
        <v/>
      </c>
      <c r="N495" s="150" t="str">
        <f t="shared" si="164"/>
        <v/>
      </c>
      <c r="O495" s="128" t="str">
        <f t="shared" si="169"/>
        <v/>
      </c>
      <c r="P495" s="132" t="str">
        <f t="shared" si="165"/>
        <v/>
      </c>
      <c r="Q495" s="151" t="str">
        <f t="shared" si="152"/>
        <v/>
      </c>
      <c r="R495" s="151" t="str">
        <f t="shared" si="153"/>
        <v/>
      </c>
      <c r="S495" s="151" t="str">
        <f t="shared" si="158"/>
        <v/>
      </c>
      <c r="T495" s="132" t="str">
        <f t="shared" si="159"/>
        <v/>
      </c>
      <c r="AD495" s="150" t="str">
        <f t="shared" si="166"/>
        <v/>
      </c>
      <c r="AE495" s="128" t="str">
        <f t="shared" si="170"/>
        <v/>
      </c>
      <c r="AF495" s="132" t="str">
        <f t="shared" si="167"/>
        <v/>
      </c>
      <c r="AG495" s="151" t="str">
        <f t="shared" si="154"/>
        <v/>
      </c>
      <c r="AH495" s="151" t="str">
        <f t="shared" si="155"/>
        <v/>
      </c>
      <c r="AI495" s="151" t="str">
        <f t="shared" si="160"/>
        <v/>
      </c>
      <c r="AJ495" s="132" t="str">
        <f t="shared" si="161"/>
        <v/>
      </c>
    </row>
    <row r="496" spans="1:36" x14ac:dyDescent="0.35">
      <c r="A496" s="76" t="str">
        <f t="shared" si="162"/>
        <v/>
      </c>
      <c r="B496" s="77" t="str">
        <f t="shared" si="168"/>
        <v/>
      </c>
      <c r="C496" s="74" t="str">
        <f t="shared" si="163"/>
        <v/>
      </c>
      <c r="D496" s="78" t="str">
        <f t="shared" si="150"/>
        <v/>
      </c>
      <c r="E496" s="78" t="str">
        <f t="shared" si="151"/>
        <v/>
      </c>
      <c r="F496" s="78" t="str">
        <f t="shared" si="156"/>
        <v/>
      </c>
      <c r="G496" s="74" t="str">
        <f t="shared" si="157"/>
        <v/>
      </c>
      <c r="N496" s="150" t="str">
        <f t="shared" si="164"/>
        <v/>
      </c>
      <c r="O496" s="128" t="str">
        <f t="shared" si="169"/>
        <v/>
      </c>
      <c r="P496" s="132" t="str">
        <f t="shared" si="165"/>
        <v/>
      </c>
      <c r="Q496" s="151" t="str">
        <f t="shared" si="152"/>
        <v/>
      </c>
      <c r="R496" s="151" t="str">
        <f t="shared" si="153"/>
        <v/>
      </c>
      <c r="S496" s="151" t="str">
        <f t="shared" si="158"/>
        <v/>
      </c>
      <c r="T496" s="132" t="str">
        <f t="shared" si="159"/>
        <v/>
      </c>
      <c r="AD496" s="150" t="str">
        <f t="shared" si="166"/>
        <v/>
      </c>
      <c r="AE496" s="128" t="str">
        <f t="shared" si="170"/>
        <v/>
      </c>
      <c r="AF496" s="132" t="str">
        <f t="shared" si="167"/>
        <v/>
      </c>
      <c r="AG496" s="151" t="str">
        <f t="shared" si="154"/>
        <v/>
      </c>
      <c r="AH496" s="151" t="str">
        <f t="shared" si="155"/>
        <v/>
      </c>
      <c r="AI496" s="151" t="str">
        <f t="shared" si="160"/>
        <v/>
      </c>
      <c r="AJ496" s="132" t="str">
        <f t="shared" si="161"/>
        <v/>
      </c>
    </row>
    <row r="497" spans="1:36" x14ac:dyDescent="0.35">
      <c r="A497" s="76" t="str">
        <f t="shared" si="162"/>
        <v/>
      </c>
      <c r="B497" s="77" t="str">
        <f t="shared" si="168"/>
        <v/>
      </c>
      <c r="C497" s="74" t="str">
        <f t="shared" si="163"/>
        <v/>
      </c>
      <c r="D497" s="78" t="str">
        <f t="shared" si="150"/>
        <v/>
      </c>
      <c r="E497" s="78" t="str">
        <f t="shared" si="151"/>
        <v/>
      </c>
      <c r="F497" s="78" t="str">
        <f t="shared" si="156"/>
        <v/>
      </c>
      <c r="G497" s="74" t="str">
        <f t="shared" si="157"/>
        <v/>
      </c>
      <c r="N497" s="150" t="str">
        <f t="shared" si="164"/>
        <v/>
      </c>
      <c r="O497" s="128" t="str">
        <f t="shared" si="169"/>
        <v/>
      </c>
      <c r="P497" s="132" t="str">
        <f t="shared" si="165"/>
        <v/>
      </c>
      <c r="Q497" s="151" t="str">
        <f t="shared" si="152"/>
        <v/>
      </c>
      <c r="R497" s="151" t="str">
        <f t="shared" si="153"/>
        <v/>
      </c>
      <c r="S497" s="151" t="str">
        <f t="shared" si="158"/>
        <v/>
      </c>
      <c r="T497" s="132" t="str">
        <f t="shared" si="159"/>
        <v/>
      </c>
      <c r="AD497" s="150" t="str">
        <f t="shared" si="166"/>
        <v/>
      </c>
      <c r="AE497" s="128" t="str">
        <f t="shared" si="170"/>
        <v/>
      </c>
      <c r="AF497" s="132" t="str">
        <f t="shared" si="167"/>
        <v/>
      </c>
      <c r="AG497" s="151" t="str">
        <f t="shared" si="154"/>
        <v/>
      </c>
      <c r="AH497" s="151" t="str">
        <f t="shared" si="155"/>
        <v/>
      </c>
      <c r="AI497" s="151" t="str">
        <f t="shared" si="160"/>
        <v/>
      </c>
      <c r="AJ497" s="132" t="str">
        <f t="shared" si="161"/>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SharedWithUsers xmlns="4295b89e-2911-42f0-a767-8ca596d6842f">
      <UserInfo>
        <DisplayName/>
        <AccountId xsi:nil="true"/>
        <AccountType/>
      </UserInfo>
    </SharedWithUsers>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5F25KTUSNP4X-205032580-156234</_dlc_DocId>
    <_dlc_DocIdUrl xmlns="d65e48b5-f38d-431e-9b4f-47403bf4583f">
      <Url>https://rkas.sharepoint.com/Kliendisuhted/_layouts/15/DocIdRedir.aspx?ID=5F25KTUSNP4X-205032580-156234</Url>
      <Description>5F25KTUSNP4X-205032580-156234</Description>
    </_dlc_DocIdUrl>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E3685B-F856-4280-A94E-FB5ADE9833CB}">
  <ds:schemaRefs>
    <ds:schemaRef ds:uri="http://schemas.microsoft.com/sharepoint/events"/>
  </ds:schemaRefs>
</ds:datastoreItem>
</file>

<file path=customXml/itemProps2.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4295b89e-2911-42f0-a767-8ca596d6842f"/>
    <ds:schemaRef ds:uri="d65e48b5-f38d-431e-9b4f-47403bf4583f"/>
    <ds:schemaRef ds:uri="a4634551-c501-4e5e-ac96-dde1e0c9b252"/>
  </ds:schemaRefs>
</ds:datastoreItem>
</file>

<file path=customXml/itemProps3.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4.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5.xml><?xml version="1.0" encoding="utf-8"?>
<ds:datastoreItem xmlns:ds="http://schemas.openxmlformats.org/officeDocument/2006/customXml" ds:itemID="{083BE89D-174C-4B36-8601-147D9DE2D3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Lisa nr 3</vt:lpstr>
      <vt:lpstr>Abitabel</vt:lpstr>
      <vt:lpstr>Annuiteetgraafik BIL</vt:lpstr>
      <vt:lpstr>Annuiteetgraafik BIL - VV</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Kerli Kikojan</cp:lastModifiedBy>
  <cp:revision/>
  <dcterms:created xsi:type="dcterms:W3CDTF">2009-11-20T06:24:07Z</dcterms:created>
  <dcterms:modified xsi:type="dcterms:W3CDTF">2024-10-02T13:57:26Z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Order">
    <vt:r8>5436900</vt:r8>
  </property>
  <property fmtid="{D5CDD505-2E9C-101B-9397-08002B2CF9AE}" pid="8" name="xd_Signature">
    <vt:bool>false</vt:bool>
  </property>
  <property fmtid="{D5CDD505-2E9C-101B-9397-08002B2CF9AE}" pid="9" name="xd_ProgID">
    <vt:lpwstr/>
  </property>
  <property fmtid="{D5CDD505-2E9C-101B-9397-08002B2CF9AE}" pid="10" name="_ExtendedDescription">
    <vt:lpwstr/>
  </property>
  <property fmtid="{D5CDD505-2E9C-101B-9397-08002B2CF9AE}" pid="11" name="TriggerFlowInfo">
    <vt:lpwstr/>
  </property>
  <property fmtid="{D5CDD505-2E9C-101B-9397-08002B2CF9AE}" pid="12" name="ComplianceAssetId">
    <vt:lpwstr/>
  </property>
  <property fmtid="{D5CDD505-2E9C-101B-9397-08002B2CF9AE}" pid="13" name="TemplateUrl">
    <vt:lpwstr/>
  </property>
  <property fmtid="{D5CDD505-2E9C-101B-9397-08002B2CF9AE}" pid="14" name="MediaServiceImageTags">
    <vt:lpwstr/>
  </property>
  <property fmtid="{D5CDD505-2E9C-101B-9397-08002B2CF9AE}" pid="15" name="_dlc_DocIdItemGuid">
    <vt:lpwstr>92a5e561-5394-48af-8478-c726c4118d07</vt:lpwstr>
  </property>
</Properties>
</file>